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a\Desktop\КЦП\"/>
    </mc:Choice>
  </mc:AlternateContent>
  <bookViews>
    <workbookView xWindow="0" yWindow="0" windowWidth="21570" windowHeight="79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Лист1!$A$2:$X$18</definedName>
  </definedNames>
  <calcPr calcId="162913"/>
</workbook>
</file>

<file path=xl/calcChain.xml><?xml version="1.0" encoding="utf-8"?>
<calcChain xmlns="http://schemas.openxmlformats.org/spreadsheetml/2006/main">
  <c r="V3" i="1" l="1"/>
  <c r="V4" i="1" l="1"/>
  <c r="V5" i="1"/>
  <c r="V6" i="1"/>
  <c r="V7" i="1"/>
  <c r="V8" i="1"/>
  <c r="W3" i="1" l="1"/>
  <c r="X3" i="1"/>
  <c r="B10" i="1"/>
  <c r="B11" i="1" s="1"/>
  <c r="B12" i="1" s="1"/>
  <c r="B13" i="1" s="1"/>
  <c r="B14" i="1" s="1"/>
  <c r="B15" i="1" s="1"/>
  <c r="F2" i="1"/>
</calcChain>
</file>

<file path=xl/sharedStrings.xml><?xml version="1.0" encoding="utf-8"?>
<sst xmlns="http://schemas.openxmlformats.org/spreadsheetml/2006/main" count="37" uniqueCount="31">
  <si>
    <t>№</t>
  </si>
  <si>
    <t>Наименование решения</t>
  </si>
  <si>
    <t>Участники процесса</t>
  </si>
  <si>
    <t>max</t>
  </si>
  <si>
    <t>min</t>
  </si>
  <si>
    <t>Операции</t>
  </si>
  <si>
    <t>Ожидания</t>
  </si>
  <si>
    <t>Перемещения</t>
  </si>
  <si>
    <t>Сотрудник профессиональной образовательной организации, ответственный за проведение приемной кампании</t>
  </si>
  <si>
    <t>Канцелярия Министерства образования и науки Челябинской области</t>
  </si>
  <si>
    <t>Министр</t>
  </si>
  <si>
    <t>Заместитель Министра</t>
  </si>
  <si>
    <t>Начальник управления</t>
  </si>
  <si>
    <t>Начальник отдела</t>
  </si>
  <si>
    <t>Сотрудник отдела (исполнитель)</t>
  </si>
  <si>
    <t>Формирование запроса на изменение контрольных цифр приема в автоматизированной системе управления</t>
  </si>
  <si>
    <t>Получение запроса на изменение контрольных цифр приема в автоматизированной системе управления</t>
  </si>
  <si>
    <t xml:space="preserve">Получение ответа из автоматизированной системы управления о состоянии приемной кампании во всех ПОО в режиме реального времени   </t>
  </si>
  <si>
    <t>Формирования запроса в автоматизированной системе управления о состоянии приемной кампании во всех ПОО в режиме реального времени</t>
  </si>
  <si>
    <t>Анализ полученных данных с целью принятия управленческого решения</t>
  </si>
  <si>
    <t>Формирование ответа на запрос об изменении контрольных цифр приема в автоматизированной системе управления</t>
  </si>
  <si>
    <t>Внесение изменений в приказ о контрольных цифрах приема в профессиональную образовательную организацию</t>
  </si>
  <si>
    <t>Согласование проекта приказа</t>
  </si>
  <si>
    <t>Согласование проекта приказа, подписание</t>
  </si>
  <si>
    <t>Регистрация приказа, отправка в профессиональую образовательную организацию</t>
  </si>
  <si>
    <t xml:space="preserve">Создание цифровой платформы, обеспечивающей сбор данных со всех ПОО в режиме реального времени </t>
  </si>
  <si>
    <t>Карта целевого состояния проекта "Оптимизация процесса принятия Министерством образования и науки Челябинской области управленческих решений в системе профессионального образования Челябинской области"</t>
  </si>
  <si>
    <t>Время, минут</t>
  </si>
  <si>
    <t>Сумма, минут</t>
  </si>
  <si>
    <t>ВПП min, минут</t>
  </si>
  <si>
    <t>ВПП max,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</si>
</sst>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8</xdr:row>
      <xdr:rowOff>539751</xdr:rowOff>
    </xdr:from>
    <xdr:to>
      <xdr:col>5</xdr:col>
      <xdr:colOff>677334</xdr:colOff>
      <xdr:row>13</xdr:row>
      <xdr:rowOff>889000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4307417" y="2264834"/>
          <a:ext cx="666750" cy="51646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635000</xdr:colOff>
      <xdr:row>11</xdr:row>
      <xdr:rowOff>10583</xdr:rowOff>
    </xdr:from>
    <xdr:to>
      <xdr:col>6</xdr:col>
      <xdr:colOff>333</xdr:colOff>
      <xdr:row>11</xdr:row>
      <xdr:rowOff>494126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9326BB4E-C802-477A-B4B4-74FCF0390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1833" y="4730750"/>
          <a:ext cx="720000" cy="483543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21166</xdr:rowOff>
    </xdr:from>
    <xdr:to>
      <xdr:col>11</xdr:col>
      <xdr:colOff>571500</xdr:colOff>
      <xdr:row>14</xdr:row>
      <xdr:rowOff>817942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2467167" y="7471833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13</xdr:col>
      <xdr:colOff>0</xdr:colOff>
      <xdr:row>13</xdr:row>
      <xdr:rowOff>10584</xdr:rowOff>
    </xdr:from>
    <xdr:to>
      <xdr:col>13</xdr:col>
      <xdr:colOff>571500</xdr:colOff>
      <xdr:row>13</xdr:row>
      <xdr:rowOff>807360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4340417" y="6551084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15</xdr:col>
      <xdr:colOff>10584</xdr:colOff>
      <xdr:row>12</xdr:row>
      <xdr:rowOff>21167</xdr:rowOff>
    </xdr:from>
    <xdr:to>
      <xdr:col>16</xdr:col>
      <xdr:colOff>1</xdr:colOff>
      <xdr:row>12</xdr:row>
      <xdr:rowOff>817943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6224251" y="5651500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17</xdr:col>
      <xdr:colOff>10583</xdr:colOff>
      <xdr:row>10</xdr:row>
      <xdr:rowOff>899584</xdr:rowOff>
    </xdr:from>
    <xdr:to>
      <xdr:col>18</xdr:col>
      <xdr:colOff>0</xdr:colOff>
      <xdr:row>11</xdr:row>
      <xdr:rowOff>786193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8097500" y="4709584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19</xdr:col>
      <xdr:colOff>21167</xdr:colOff>
      <xdr:row>10</xdr:row>
      <xdr:rowOff>10583</xdr:rowOff>
    </xdr:from>
    <xdr:to>
      <xdr:col>20</xdr:col>
      <xdr:colOff>10584</xdr:colOff>
      <xdr:row>10</xdr:row>
      <xdr:rowOff>807359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9981334" y="3820583"/>
          <a:ext cx="571500" cy="79677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11</xdr:col>
      <xdr:colOff>211666</xdr:colOff>
      <xdr:row>14</xdr:row>
      <xdr:rowOff>571501</xdr:rowOff>
    </xdr:from>
    <xdr:to>
      <xdr:col>11</xdr:col>
      <xdr:colOff>507605</xdr:colOff>
      <xdr:row>14</xdr:row>
      <xdr:rowOff>927172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833" y="8022168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13</xdr:col>
      <xdr:colOff>254000</xdr:colOff>
      <xdr:row>13</xdr:row>
      <xdr:rowOff>486833</xdr:rowOff>
    </xdr:from>
    <xdr:to>
      <xdr:col>13</xdr:col>
      <xdr:colOff>549939</xdr:colOff>
      <xdr:row>13</xdr:row>
      <xdr:rowOff>842504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4417" y="7027333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15</xdr:col>
      <xdr:colOff>264584</xdr:colOff>
      <xdr:row>12</xdr:row>
      <xdr:rowOff>433917</xdr:rowOff>
    </xdr:from>
    <xdr:to>
      <xdr:col>15</xdr:col>
      <xdr:colOff>560523</xdr:colOff>
      <xdr:row>12</xdr:row>
      <xdr:rowOff>789588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1" y="606425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11</xdr:row>
      <xdr:rowOff>412750</xdr:rowOff>
    </xdr:from>
    <xdr:to>
      <xdr:col>17</xdr:col>
      <xdr:colOff>549939</xdr:colOff>
      <xdr:row>11</xdr:row>
      <xdr:rowOff>768421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0917" y="5132917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19</xdr:col>
      <xdr:colOff>232833</xdr:colOff>
      <xdr:row>10</xdr:row>
      <xdr:rowOff>465667</xdr:rowOff>
    </xdr:from>
    <xdr:to>
      <xdr:col>19</xdr:col>
      <xdr:colOff>528772</xdr:colOff>
      <xdr:row>10</xdr:row>
      <xdr:rowOff>821338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0" y="4275667"/>
          <a:ext cx="295939" cy="355671"/>
        </a:xfrm>
        <a:prstGeom prst="rect">
          <a:avLst/>
        </a:prstGeom>
      </xdr:spPr>
    </xdr:pic>
    <xdr:clientData/>
  </xdr:twoCellAnchor>
  <xdr:oneCellAnchor>
    <xdr:from>
      <xdr:col>5</xdr:col>
      <xdr:colOff>730250</xdr:colOff>
      <xdr:row>10</xdr:row>
      <xdr:rowOff>317500</xdr:rowOff>
    </xdr:from>
    <xdr:ext cx="540000" cy="476613"/>
    <xdr:sp macro="" textlink="">
      <xdr:nvSpPr>
        <xdr:cNvPr id="39" name="Облако 38">
          <a:extLst>
            <a:ext uri="{FF2B5EF4-FFF2-40B4-BE49-F238E27FC236}">
              <a16:creationId xmlns:a16="http://schemas.microsoft.com/office/drawing/2014/main" id="{A4F90E59-7645-4DB2-B837-40C1BC319490}"/>
            </a:ext>
          </a:extLst>
        </xdr:cNvPr>
        <xdr:cNvSpPr/>
      </xdr:nvSpPr>
      <xdr:spPr>
        <a:xfrm>
          <a:off x="5027083" y="4127500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</xdr:col>
      <xdr:colOff>486833</xdr:colOff>
      <xdr:row>13</xdr:row>
      <xdr:rowOff>201083</xdr:rowOff>
    </xdr:from>
    <xdr:ext cx="540000" cy="476613"/>
    <xdr:sp macro="" textlink="">
      <xdr:nvSpPr>
        <xdr:cNvPr id="40" name="Облако 39">
          <a:extLst>
            <a:ext uri="{FF2B5EF4-FFF2-40B4-BE49-F238E27FC236}">
              <a16:creationId xmlns:a16="http://schemas.microsoft.com/office/drawing/2014/main" id="{A4F90E59-7645-4DB2-B837-40C1BC319490}"/>
            </a:ext>
          </a:extLst>
        </xdr:cNvPr>
        <xdr:cNvSpPr/>
      </xdr:nvSpPr>
      <xdr:spPr>
        <a:xfrm>
          <a:off x="6138333" y="6741583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7</xdr:col>
      <xdr:colOff>476250</xdr:colOff>
      <xdr:row>13</xdr:row>
      <xdr:rowOff>179917</xdr:rowOff>
    </xdr:from>
    <xdr:ext cx="540000" cy="476613"/>
    <xdr:sp macro="" textlink="">
      <xdr:nvSpPr>
        <xdr:cNvPr id="41" name="Облако 40">
          <a:extLst>
            <a:ext uri="{FF2B5EF4-FFF2-40B4-BE49-F238E27FC236}">
              <a16:creationId xmlns:a16="http://schemas.microsoft.com/office/drawing/2014/main" id="{A4F90E59-7645-4DB2-B837-40C1BC319490}"/>
            </a:ext>
          </a:extLst>
        </xdr:cNvPr>
        <xdr:cNvSpPr/>
      </xdr:nvSpPr>
      <xdr:spPr>
        <a:xfrm>
          <a:off x="7588250" y="6720417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9</xdr:col>
      <xdr:colOff>423333</xdr:colOff>
      <xdr:row>13</xdr:row>
      <xdr:rowOff>169334</xdr:rowOff>
    </xdr:from>
    <xdr:ext cx="540000" cy="476613"/>
    <xdr:sp macro="" textlink="">
      <xdr:nvSpPr>
        <xdr:cNvPr id="43" name="Облако 42">
          <a:extLst>
            <a:ext uri="{FF2B5EF4-FFF2-40B4-BE49-F238E27FC236}">
              <a16:creationId xmlns:a16="http://schemas.microsoft.com/office/drawing/2014/main" id="{A4F90E59-7645-4DB2-B837-40C1BC319490}"/>
            </a:ext>
          </a:extLst>
        </xdr:cNvPr>
        <xdr:cNvSpPr/>
      </xdr:nvSpPr>
      <xdr:spPr>
        <a:xfrm>
          <a:off x="10308166" y="6709834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60" zoomScaleNormal="60" workbookViewId="0">
      <pane xSplit="4" ySplit="8" topLeftCell="E9" activePane="bottomRight" state="frozen"/>
      <selection pane="topRight" activeCell="F1" sqref="F1"/>
      <selection pane="bottomLeft" activeCell="A12" sqref="A12"/>
      <selection pane="bottomRight" activeCell="B1" sqref="B1:U1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22.140625" style="1" customWidth="1"/>
    <col min="6" max="6" width="20.28515625" style="1" customWidth="1"/>
    <col min="7" max="7" width="21.85546875" style="1" customWidth="1"/>
    <col min="8" max="8" width="22.28515625" style="1" customWidth="1"/>
    <col min="9" max="11" width="19.28515625" style="1" customWidth="1"/>
    <col min="12" max="12" width="8.7109375" style="15" customWidth="1"/>
    <col min="13" max="13" width="19.28515625" style="1" customWidth="1"/>
    <col min="14" max="14" width="8.7109375" style="15" customWidth="1"/>
    <col min="15" max="15" width="19.28515625" style="1" customWidth="1"/>
    <col min="16" max="16" width="8.7109375" style="15" customWidth="1"/>
    <col min="17" max="17" width="19.28515625" style="1" customWidth="1"/>
    <col min="18" max="18" width="8.7109375" style="15" customWidth="1"/>
    <col min="19" max="19" width="19.28515625" style="1" customWidth="1"/>
    <col min="20" max="20" width="8.7109375" style="15" customWidth="1"/>
    <col min="21" max="21" width="19.28515625" style="1" customWidth="1"/>
    <col min="22" max="22" width="16.42578125" style="1" bestFit="1" customWidth="1"/>
    <col min="23" max="23" width="18.140625" style="1" bestFit="1" customWidth="1"/>
    <col min="24" max="24" width="18.85546875" style="1" bestFit="1" customWidth="1"/>
    <col min="25" max="16384" width="9.140625" style="1"/>
  </cols>
  <sheetData>
    <row r="1" spans="1:28" ht="30.75" customHeight="1" x14ac:dyDescent="0.25">
      <c r="B1" s="19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8" ht="15" customHeight="1" x14ac:dyDescent="0.25">
      <c r="A2" s="27"/>
      <c r="B2" s="27"/>
      <c r="C2" s="27"/>
      <c r="D2" s="27"/>
      <c r="E2" s="2">
        <v>1</v>
      </c>
      <c r="F2" s="2">
        <f>E2+1</f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14">
        <v>8</v>
      </c>
      <c r="M2" s="2">
        <v>9</v>
      </c>
      <c r="N2" s="14">
        <v>20</v>
      </c>
      <c r="O2" s="2">
        <v>11</v>
      </c>
      <c r="P2" s="14">
        <v>12</v>
      </c>
      <c r="Q2" s="2">
        <v>13</v>
      </c>
      <c r="R2" s="14">
        <v>14</v>
      </c>
      <c r="S2" s="2">
        <v>15</v>
      </c>
      <c r="T2" s="14">
        <v>16</v>
      </c>
      <c r="U2" s="2">
        <v>17</v>
      </c>
      <c r="V2" s="3" t="s">
        <v>28</v>
      </c>
      <c r="W2" s="3" t="s">
        <v>29</v>
      </c>
      <c r="X2" s="3" t="s">
        <v>30</v>
      </c>
    </row>
    <row r="3" spans="1:28" x14ac:dyDescent="0.25">
      <c r="A3" s="28" t="s">
        <v>27</v>
      </c>
      <c r="B3" s="20" t="s">
        <v>5</v>
      </c>
      <c r="C3" s="20"/>
      <c r="D3" s="12" t="s">
        <v>3</v>
      </c>
      <c r="E3" s="4">
        <v>10</v>
      </c>
      <c r="F3" s="2">
        <v>1</v>
      </c>
      <c r="G3" s="2">
        <v>0.5</v>
      </c>
      <c r="H3" s="2">
        <v>0.5</v>
      </c>
      <c r="I3" s="2">
        <v>55</v>
      </c>
      <c r="J3" s="2">
        <v>5</v>
      </c>
      <c r="K3" s="2">
        <v>1</v>
      </c>
      <c r="L3" s="14"/>
      <c r="M3" s="2">
        <v>10</v>
      </c>
      <c r="N3" s="14"/>
      <c r="O3" s="2">
        <v>10</v>
      </c>
      <c r="P3" s="14"/>
      <c r="Q3" s="2">
        <v>10</v>
      </c>
      <c r="R3" s="14"/>
      <c r="S3" s="2">
        <v>10</v>
      </c>
      <c r="T3" s="14"/>
      <c r="U3" s="2">
        <v>30</v>
      </c>
      <c r="V3" s="3">
        <f t="shared" ref="V3:V8" si="0">SUM(E3:U3)</f>
        <v>143</v>
      </c>
      <c r="W3" s="29">
        <f>V4+V6+V8</f>
        <v>0</v>
      </c>
      <c r="X3" s="29">
        <f>V3+V5+V7</f>
        <v>293</v>
      </c>
    </row>
    <row r="4" spans="1:28" x14ac:dyDescent="0.25">
      <c r="A4" s="28"/>
      <c r="B4" s="20"/>
      <c r="C4" s="20"/>
      <c r="D4" s="12" t="s">
        <v>4</v>
      </c>
      <c r="E4" s="4"/>
      <c r="F4" s="2"/>
      <c r="G4" s="2"/>
      <c r="H4" s="2"/>
      <c r="I4" s="2"/>
      <c r="J4" s="2"/>
      <c r="K4" s="2"/>
      <c r="L4" s="14"/>
      <c r="M4" s="2"/>
      <c r="N4" s="14"/>
      <c r="O4" s="2"/>
      <c r="P4" s="14"/>
      <c r="Q4" s="2"/>
      <c r="R4" s="14"/>
      <c r="S4" s="2"/>
      <c r="T4" s="14"/>
      <c r="U4" s="2"/>
      <c r="V4" s="13">
        <f t="shared" si="0"/>
        <v>0</v>
      </c>
      <c r="W4" s="29"/>
      <c r="X4" s="29"/>
    </row>
    <row r="5" spans="1:28" x14ac:dyDescent="0.25">
      <c r="A5" s="28"/>
      <c r="B5" s="20" t="s">
        <v>6</v>
      </c>
      <c r="C5" s="20"/>
      <c r="D5" s="12" t="s">
        <v>3</v>
      </c>
      <c r="E5" s="4"/>
      <c r="F5" s="2"/>
      <c r="G5" s="2"/>
      <c r="H5" s="2"/>
      <c r="I5" s="2"/>
      <c r="J5" s="2"/>
      <c r="K5" s="2"/>
      <c r="L5" s="14"/>
      <c r="M5" s="2"/>
      <c r="N5" s="14"/>
      <c r="O5" s="2"/>
      <c r="P5" s="14"/>
      <c r="Q5" s="2"/>
      <c r="R5" s="14"/>
      <c r="S5" s="2"/>
      <c r="T5" s="14"/>
      <c r="U5" s="2"/>
      <c r="V5" s="13">
        <f t="shared" si="0"/>
        <v>0</v>
      </c>
      <c r="W5" s="29"/>
      <c r="X5" s="29"/>
      <c r="Y5" s="5"/>
      <c r="Z5" s="6"/>
    </row>
    <row r="6" spans="1:28" x14ac:dyDescent="0.25">
      <c r="A6" s="28"/>
      <c r="B6" s="20"/>
      <c r="C6" s="20"/>
      <c r="D6" s="12" t="s">
        <v>4</v>
      </c>
      <c r="E6" s="4"/>
      <c r="F6" s="2"/>
      <c r="G6" s="2"/>
      <c r="H6" s="2"/>
      <c r="I6" s="2"/>
      <c r="J6" s="2"/>
      <c r="K6" s="2"/>
      <c r="L6" s="14"/>
      <c r="M6" s="2"/>
      <c r="N6" s="14"/>
      <c r="O6" s="2"/>
      <c r="P6" s="14"/>
      <c r="Q6" s="2"/>
      <c r="R6" s="14"/>
      <c r="S6" s="2"/>
      <c r="T6" s="14"/>
      <c r="U6" s="2"/>
      <c r="V6" s="13">
        <f t="shared" si="0"/>
        <v>0</v>
      </c>
      <c r="W6" s="29"/>
      <c r="X6" s="29"/>
      <c r="Y6" s="5"/>
      <c r="Z6" s="6"/>
    </row>
    <row r="7" spans="1:28" x14ac:dyDescent="0.25">
      <c r="A7" s="28"/>
      <c r="B7" s="20" t="s">
        <v>7</v>
      </c>
      <c r="C7" s="20"/>
      <c r="D7" s="12" t="s">
        <v>3</v>
      </c>
      <c r="E7" s="4"/>
      <c r="F7" s="2"/>
      <c r="G7" s="2"/>
      <c r="H7" s="2"/>
      <c r="I7" s="2"/>
      <c r="J7" s="2"/>
      <c r="K7" s="2"/>
      <c r="L7" s="14">
        <v>30</v>
      </c>
      <c r="M7" s="2"/>
      <c r="N7" s="14">
        <v>30</v>
      </c>
      <c r="O7" s="2"/>
      <c r="P7" s="14">
        <v>30</v>
      </c>
      <c r="Q7" s="2"/>
      <c r="R7" s="14">
        <v>30</v>
      </c>
      <c r="S7" s="2"/>
      <c r="T7" s="14">
        <v>30</v>
      </c>
      <c r="U7" s="2"/>
      <c r="V7" s="13">
        <f t="shared" si="0"/>
        <v>150</v>
      </c>
      <c r="W7" s="29"/>
      <c r="X7" s="29"/>
      <c r="Y7" s="5"/>
      <c r="Z7" s="6"/>
    </row>
    <row r="8" spans="1:28" x14ac:dyDescent="0.25">
      <c r="A8" s="28"/>
      <c r="B8" s="20"/>
      <c r="C8" s="20"/>
      <c r="D8" s="12" t="s">
        <v>4</v>
      </c>
      <c r="E8" s="4"/>
      <c r="F8" s="2"/>
      <c r="G8" s="2"/>
      <c r="H8" s="2"/>
      <c r="I8" s="2"/>
      <c r="J8" s="2"/>
      <c r="K8" s="2"/>
      <c r="L8" s="14"/>
      <c r="M8" s="2"/>
      <c r="N8" s="14"/>
      <c r="O8" s="2"/>
      <c r="P8" s="14"/>
      <c r="Q8" s="2"/>
      <c r="R8" s="14"/>
      <c r="S8" s="2"/>
      <c r="T8" s="14"/>
      <c r="U8" s="2"/>
      <c r="V8" s="13">
        <f t="shared" si="0"/>
        <v>0</v>
      </c>
      <c r="W8" s="29"/>
      <c r="X8" s="29"/>
      <c r="Y8" s="5"/>
      <c r="Z8" s="6"/>
    </row>
    <row r="9" spans="1:28" ht="92.25" customHeight="1" x14ac:dyDescent="0.25">
      <c r="A9" s="28" t="s">
        <v>2</v>
      </c>
      <c r="B9" s="2">
        <v>1</v>
      </c>
      <c r="C9" s="24" t="s">
        <v>8</v>
      </c>
      <c r="D9" s="26"/>
      <c r="E9" s="17" t="s">
        <v>15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X9" s="6"/>
      <c r="Y9" s="6"/>
      <c r="Z9" s="6"/>
      <c r="AA9" s="6"/>
      <c r="AB9" s="6"/>
    </row>
    <row r="10" spans="1:28" ht="71.25" customHeight="1" x14ac:dyDescent="0.25">
      <c r="A10" s="28"/>
      <c r="B10" s="2">
        <f>B9+1</f>
        <v>2</v>
      </c>
      <c r="C10" s="24" t="s">
        <v>9</v>
      </c>
      <c r="D10" s="26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24</v>
      </c>
    </row>
    <row r="11" spans="1:28" ht="71.25" customHeight="1" x14ac:dyDescent="0.25">
      <c r="A11" s="28"/>
      <c r="B11" s="2">
        <f t="shared" ref="B11:B15" si="1">B10+1</f>
        <v>3</v>
      </c>
      <c r="C11" s="24" t="s">
        <v>10</v>
      </c>
      <c r="D11" s="26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 t="s">
        <v>23</v>
      </c>
      <c r="T11" s="9"/>
      <c r="U11" s="9"/>
    </row>
    <row r="12" spans="1:28" ht="71.25" customHeight="1" x14ac:dyDescent="0.25">
      <c r="A12" s="28"/>
      <c r="B12" s="2">
        <f t="shared" si="1"/>
        <v>4</v>
      </c>
      <c r="C12" s="24" t="s">
        <v>11</v>
      </c>
      <c r="D12" s="26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22</v>
      </c>
      <c r="R12" s="9"/>
      <c r="S12" s="9"/>
      <c r="T12" s="9"/>
      <c r="U12" s="9"/>
    </row>
    <row r="13" spans="1:28" ht="71.25" customHeight="1" x14ac:dyDescent="0.25">
      <c r="A13" s="28"/>
      <c r="B13" s="2">
        <f t="shared" si="1"/>
        <v>5</v>
      </c>
      <c r="C13" s="24" t="s">
        <v>12</v>
      </c>
      <c r="D13" s="26"/>
      <c r="E13" s="8"/>
      <c r="F13" s="9"/>
      <c r="G13" s="9"/>
      <c r="H13" s="9"/>
      <c r="I13" s="9"/>
      <c r="J13" s="9"/>
      <c r="K13" s="9"/>
      <c r="L13" s="9"/>
      <c r="M13" s="9"/>
      <c r="N13" s="9"/>
      <c r="O13" s="9" t="s">
        <v>22</v>
      </c>
      <c r="P13" s="9"/>
      <c r="Q13" s="9"/>
      <c r="R13" s="9"/>
      <c r="S13" s="9"/>
      <c r="T13" s="9"/>
      <c r="U13" s="9"/>
    </row>
    <row r="14" spans="1:28" ht="71.25" customHeight="1" x14ac:dyDescent="0.25">
      <c r="A14" s="28"/>
      <c r="B14" s="2">
        <f t="shared" si="1"/>
        <v>6</v>
      </c>
      <c r="C14" s="24" t="s">
        <v>13</v>
      </c>
      <c r="D14" s="26"/>
      <c r="E14" s="8"/>
      <c r="F14" s="9"/>
      <c r="G14" s="9"/>
      <c r="H14" s="9"/>
      <c r="I14" s="9"/>
      <c r="J14" s="9"/>
      <c r="K14" s="9"/>
      <c r="L14" s="9"/>
      <c r="M14" s="9" t="s">
        <v>22</v>
      </c>
      <c r="N14" s="9"/>
      <c r="O14" s="9"/>
      <c r="P14" s="9"/>
      <c r="Q14" s="9"/>
      <c r="R14" s="9"/>
      <c r="S14" s="9"/>
      <c r="T14" s="9"/>
      <c r="U14" s="9"/>
    </row>
    <row r="15" spans="1:28" ht="92.25" customHeight="1" x14ac:dyDescent="0.25">
      <c r="A15" s="28"/>
      <c r="B15" s="2">
        <f t="shared" si="1"/>
        <v>7</v>
      </c>
      <c r="C15" s="24" t="s">
        <v>14</v>
      </c>
      <c r="D15" s="26"/>
      <c r="E15" s="8"/>
      <c r="F15" s="9" t="s">
        <v>16</v>
      </c>
      <c r="G15" s="9" t="s">
        <v>18</v>
      </c>
      <c r="H15" s="9" t="s">
        <v>17</v>
      </c>
      <c r="I15" s="9" t="s">
        <v>19</v>
      </c>
      <c r="J15" s="9" t="s">
        <v>20</v>
      </c>
      <c r="K15" s="9" t="s">
        <v>21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7" spans="2:21" ht="15" customHeight="1" x14ac:dyDescent="0.25">
      <c r="B17" s="10" t="s">
        <v>0</v>
      </c>
      <c r="C17" s="21" t="s">
        <v>1</v>
      </c>
      <c r="D17" s="22"/>
      <c r="E17" s="22"/>
      <c r="F17" s="22"/>
      <c r="G17" s="2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ht="15" customHeight="1" x14ac:dyDescent="0.25">
      <c r="B18" s="2">
        <v>1</v>
      </c>
      <c r="C18" s="24" t="s">
        <v>25</v>
      </c>
      <c r="D18" s="25"/>
      <c r="E18" s="25"/>
      <c r="F18" s="25"/>
      <c r="G18" s="26"/>
      <c r="H18" s="6"/>
      <c r="I18" s="6"/>
      <c r="J18" s="6"/>
      <c r="K18" s="6"/>
      <c r="L18" s="16"/>
      <c r="M18" s="6"/>
      <c r="N18" s="16"/>
      <c r="O18" s="6"/>
      <c r="P18" s="16"/>
      <c r="Q18" s="6"/>
      <c r="R18" s="16"/>
      <c r="S18" s="6"/>
      <c r="T18" s="16"/>
      <c r="U18" s="6"/>
    </row>
    <row r="19" spans="2:21" ht="16.5" customHeight="1" x14ac:dyDescent="0.25">
      <c r="F19" s="6"/>
      <c r="G19" s="6"/>
      <c r="H19" s="6"/>
      <c r="I19" s="6"/>
      <c r="J19" s="6"/>
      <c r="K19" s="6"/>
      <c r="L19" s="16"/>
      <c r="M19" s="6"/>
      <c r="N19" s="16"/>
      <c r="O19" s="6"/>
      <c r="P19" s="16"/>
      <c r="Q19" s="6"/>
      <c r="R19" s="16"/>
      <c r="S19" s="6"/>
      <c r="T19" s="16"/>
      <c r="U19" s="6"/>
    </row>
    <row r="21" spans="2:21" x14ac:dyDescent="0.25"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</sheetData>
  <sheetProtection formatCells="0" formatColumns="0" formatRows="0"/>
  <mergeCells count="19">
    <mergeCell ref="X3:X8"/>
    <mergeCell ref="A3:A8"/>
    <mergeCell ref="W3:W8"/>
    <mergeCell ref="C15:D15"/>
    <mergeCell ref="C9:D9"/>
    <mergeCell ref="C11:D11"/>
    <mergeCell ref="C12:D12"/>
    <mergeCell ref="C13:D13"/>
    <mergeCell ref="C14:D14"/>
    <mergeCell ref="E21:U21"/>
    <mergeCell ref="B1:U1"/>
    <mergeCell ref="B5:C6"/>
    <mergeCell ref="B7:C8"/>
    <mergeCell ref="B3:C4"/>
    <mergeCell ref="C17:G17"/>
    <mergeCell ref="C18:G18"/>
    <mergeCell ref="A2:D2"/>
    <mergeCell ref="C10:D10"/>
    <mergeCell ref="A9:A15"/>
  </mergeCells>
  <conditionalFormatting sqref="F9:M9 E15:J15 M15 E14:L14 E10:M13 O14:O15 O9:O12 Q13:Q15 Q9:Q11 S12:S15 S9:S10 U9 U11:U15">
    <cfRule type="notContainsBlanks" dxfId="15" priority="17">
      <formula>LEN(TRIM(E9))&gt;0</formula>
    </cfRule>
  </conditionalFormatting>
  <conditionalFormatting sqref="E9">
    <cfRule type="notContainsBlanks" dxfId="14" priority="16">
      <formula>LEN(TRIM(E9))&gt;0</formula>
    </cfRule>
  </conditionalFormatting>
  <conditionalFormatting sqref="K15:L15">
    <cfRule type="notContainsBlanks" dxfId="13" priority="15">
      <formula>LEN(TRIM(K15))&gt;0</formula>
    </cfRule>
  </conditionalFormatting>
  <conditionalFormatting sqref="M14">
    <cfRule type="notContainsBlanks" dxfId="12" priority="14">
      <formula>LEN(TRIM(M14))&gt;0</formula>
    </cfRule>
  </conditionalFormatting>
  <conditionalFormatting sqref="O13">
    <cfRule type="notContainsBlanks" dxfId="11" priority="13">
      <formula>LEN(TRIM(O13))&gt;0</formula>
    </cfRule>
  </conditionalFormatting>
  <conditionalFormatting sqref="Q12">
    <cfRule type="notContainsBlanks" dxfId="10" priority="12">
      <formula>LEN(TRIM(Q12))&gt;0</formula>
    </cfRule>
  </conditionalFormatting>
  <conditionalFormatting sqref="U10">
    <cfRule type="notContainsBlanks" dxfId="9" priority="9">
      <formula>LEN(TRIM(U10))&gt;0</formula>
    </cfRule>
  </conditionalFormatting>
  <conditionalFormatting sqref="S11">
    <cfRule type="notContainsBlanks" dxfId="8" priority="10">
      <formula>LEN(TRIM(S11))&gt;0</formula>
    </cfRule>
  </conditionalFormatting>
  <conditionalFormatting sqref="N15">
    <cfRule type="notContainsBlanks" dxfId="7" priority="7">
      <formula>LEN(TRIM(N15))&gt;0</formula>
    </cfRule>
  </conditionalFormatting>
  <conditionalFormatting sqref="N9:N14">
    <cfRule type="notContainsBlanks" dxfId="6" priority="8">
      <formula>LEN(TRIM(N9))&gt;0</formula>
    </cfRule>
  </conditionalFormatting>
  <conditionalFormatting sqref="P15">
    <cfRule type="notContainsBlanks" dxfId="5" priority="5">
      <formula>LEN(TRIM(P15))&gt;0</formula>
    </cfRule>
  </conditionalFormatting>
  <conditionalFormatting sqref="R15">
    <cfRule type="notContainsBlanks" dxfId="4" priority="3">
      <formula>LEN(TRIM(R15))&gt;0</formula>
    </cfRule>
  </conditionalFormatting>
  <conditionalFormatting sqref="P9:P14">
    <cfRule type="notContainsBlanks" dxfId="3" priority="6">
      <formula>LEN(TRIM(P9))&gt;0</formula>
    </cfRule>
  </conditionalFormatting>
  <conditionalFormatting sqref="T15">
    <cfRule type="notContainsBlanks" dxfId="2" priority="1">
      <formula>LEN(TRIM(T15))&gt;0</formula>
    </cfRule>
  </conditionalFormatting>
  <conditionalFormatting sqref="R9:R14">
    <cfRule type="notContainsBlanks" dxfId="1" priority="4">
      <formula>LEN(TRIM(R9))&gt;0</formula>
    </cfRule>
  </conditionalFormatting>
  <conditionalFormatting sqref="T9:T14">
    <cfRule type="notContainsBlanks" dxfId="0" priority="2">
      <formula>LEN(TRIM(T9))&gt;0</formula>
    </cfRule>
  </conditionalFormatting>
  <pageMargins left="0.7" right="0.7" top="0.75" bottom="0.75" header="0.3" footer="0.3"/>
  <pageSetup paperSize="9" scale="59" orientation="landscape" r:id="rId1"/>
  <colBreaks count="1" manualBreakCount="1">
    <brk id="11" min="1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dcterms:created xsi:type="dcterms:W3CDTF">2020-03-13T09:33:55Z</dcterms:created>
  <dcterms:modified xsi:type="dcterms:W3CDTF">2023-05-17T07:49:29Z</dcterms:modified>
</cp:coreProperties>
</file>