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16" windowHeight="9048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<sst xmlns="http://schemas.openxmlformats.org/spreadsheetml/2006/main" count="53" uniqueCount="51">
  <si>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</si>
  <si>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</si>
  <si>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</si>
  <si>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</si>
  <si>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</si>
  <si>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</si>
  <si>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</si>
  <si>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</si>
  <si>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</si>
  <si>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</si>
  <si>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</si>
  <si>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</si>
  <si>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</si>
  <si>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</si>
  <si>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</si>
  <si>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</si>
  <si>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</si>
  <si>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</si>
  <si>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</si>
  <si>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</si>
  <si>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</si>
  <si>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</si>
  <si>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</si>
  <si>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</si>
  <si>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</si>
  <si>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</si>
  <si>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</si>
  <si>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</si>
  <si>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</si>
  <si>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</si>
  <si>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</si>
  <si>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</si>
  <si>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</si>
  <si>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</si>
  <si>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</si>
  <si>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</si>
  <si>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</si>
  <si>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</si>
  <si>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</si>
  <si>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</si>
  <si>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</si>
  <si>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</si>
  <si>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</si>
  <si>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</si>
  <si>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</si>
  <si>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</si>
  <si>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</si>
  <si>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 учителей общеобразовательных учреждений, человек</t>
  </si>
  <si>
    <t>Средняя заработная плата  учителей общеобразовательных учреждений</t>
  </si>
  <si>
    <t xml:space="preserve">Фонд начисленной заработной платы   учителей общеобразовательных учреждений за отчетный период, тыс.руб. </t>
  </si>
  <si>
    <t>Средний размер заработной платы учителей общеобразовательных учреждений Челябинской области за апрель 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</si>
</sst>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4" fontId="0" fillId="0" borderId="0" xfId="0" applyNumberFormat="1" applyAlignment="1">
      <alignment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iemn\&#1055;&#1086;&#1083;&#1077;&#1090;&#1072;&#1077;&#1074;&#1072;%20&#1042;&#1077;&#1088;&#1072;%20&#1042;&#1083;&#1072;&#1076;&#1080;&#1084;&#1080;&#1088;&#1086;&#1074;&#1085;&#1072;\&#1056;&#1077;&#1079;&#1085;&#1080;&#1095;&#1077;&#1085;&#1082;&#1086;\2021\&#1054;&#1073;&#1097;&#1077;&#1077;%20&#1086;&#1073;&#1088;&#1072;&#1079;&#1086;&#1074;&#1072;&#1085;&#1080;&#1077;\&#1059;&#1095;&#1080;&#1090;&#1077;&#1083;&#1103;%20&#1054;&#1059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7.375" style="8" customWidth="1"/>
    <col min="4" max="4" width="22.375" style="0" customWidth="1"/>
    <col min="5" max="5" width="16.625" style="0" customWidth="1"/>
  </cols>
  <sheetData>
    <row r="2" spans="1:5" ht="35.25" customHeight="1">
      <c r="A2" s="14" t="s">
        <v>50</v>
      </c>
      <c r="B2" s="14"/>
      <c r="C2" s="14"/>
      <c r="D2" s="14"/>
      <c r="E2" s="14"/>
    </row>
    <row r="3" ht="17.25" customHeight="1"/>
    <row r="4" spans="1:5" ht="105.75" customHeight="1">
      <c r="A4" s="7" t="s">
        <v>0</v>
      </c>
      <c r="B4" s="2" t="s">
        <v>1</v>
      </c>
      <c r="C4" s="9" t="s">
        <v>47</v>
      </c>
      <c r="D4" s="11" t="s">
        <v>49</v>
      </c>
      <c r="E4" s="2" t="s">
        <v>48</v>
      </c>
    </row>
    <row r="5" spans="1:5" ht="15">
      <c r="A5" s="3" t="s">
        <v>2</v>
      </c>
      <c r="B5" s="3"/>
      <c r="C5" s="10"/>
      <c r="D5" s="4"/>
      <c r="E5" s="4"/>
    </row>
    <row r="6" spans="1:6" ht="15">
      <c r="A6" s="1">
        <v>1</v>
      </c>
      <c r="B6" s="5" t="s">
        <v>3</v>
      </c>
      <c r="C6" s="15">
        <v>214</v>
      </c>
      <c r="D6" s="15">
        <v>8806</v>
      </c>
      <c r="E6" s="16">
        <f>D6/C6*1000</f>
        <v>41149.53271028038</v>
      </c>
      <c r="F6" s="12"/>
    </row>
    <row r="7" spans="1:6" ht="15">
      <c r="A7" s="1">
        <v>2</v>
      </c>
      <c r="B7" s="5" t="s">
        <v>4</v>
      </c>
      <c r="C7" s="15">
        <v>945.8</v>
      </c>
      <c r="D7" s="15">
        <v>35543.7</v>
      </c>
      <c r="E7" s="16">
        <f aca="true" t="shared" si="0" ref="E7:E50">D7/C7*1000</f>
        <v>37580.56671600761</v>
      </c>
      <c r="F7" s="12"/>
    </row>
    <row r="8" spans="1:6" ht="15">
      <c r="A8" s="1">
        <v>3</v>
      </c>
      <c r="B8" s="5" t="s">
        <v>5</v>
      </c>
      <c r="C8" s="15">
        <v>84.4</v>
      </c>
      <c r="D8" s="15">
        <v>3216.2</v>
      </c>
      <c r="E8" s="16">
        <f t="shared" si="0"/>
        <v>38106.63507109004</v>
      </c>
      <c r="F8" s="12"/>
    </row>
    <row r="9" spans="1:6" ht="15">
      <c r="A9" s="1">
        <v>4</v>
      </c>
      <c r="B9" s="5" t="s">
        <v>6</v>
      </c>
      <c r="C9" s="15">
        <v>885.8</v>
      </c>
      <c r="D9" s="15">
        <v>41585.4</v>
      </c>
      <c r="E9" s="16">
        <f t="shared" si="0"/>
        <v>46946.714834048325</v>
      </c>
      <c r="F9" s="12"/>
    </row>
    <row r="10" spans="1:6" ht="15">
      <c r="A10" s="1">
        <v>5</v>
      </c>
      <c r="B10" s="5" t="s">
        <v>7</v>
      </c>
      <c r="C10" s="15">
        <v>262.5</v>
      </c>
      <c r="D10" s="15">
        <v>10131.9</v>
      </c>
      <c r="E10" s="16">
        <f t="shared" si="0"/>
        <v>38597.71428571428</v>
      </c>
      <c r="F10" s="12"/>
    </row>
    <row r="11" spans="1:6" ht="15">
      <c r="A11" s="1">
        <v>6</v>
      </c>
      <c r="B11" s="5" t="s">
        <v>8</v>
      </c>
      <c r="C11" s="15">
        <v>49</v>
      </c>
      <c r="D11" s="15">
        <v>1706.7</v>
      </c>
      <c r="E11" s="16">
        <f t="shared" si="0"/>
        <v>34830.612244897966</v>
      </c>
      <c r="F11" s="12"/>
    </row>
    <row r="12" spans="1:6" ht="15">
      <c r="A12" s="1">
        <v>7</v>
      </c>
      <c r="B12" s="5" t="s">
        <v>9</v>
      </c>
      <c r="C12" s="15">
        <v>2815.9</v>
      </c>
      <c r="D12" s="15">
        <v>120300.4</v>
      </c>
      <c r="E12" s="16">
        <f t="shared" si="0"/>
        <v>42721.8296104265</v>
      </c>
      <c r="F12" s="12"/>
    </row>
    <row r="13" spans="1:6" ht="15">
      <c r="A13" s="1">
        <v>8</v>
      </c>
      <c r="B13" s="5" t="s">
        <v>10</v>
      </c>
      <c r="C13" s="15">
        <v>1127.9</v>
      </c>
      <c r="D13" s="15">
        <v>42058.2</v>
      </c>
      <c r="E13" s="16">
        <f t="shared" si="0"/>
        <v>37288.94405532404</v>
      </c>
      <c r="F13" s="12"/>
    </row>
    <row r="14" spans="1:6" ht="15">
      <c r="A14" s="1">
        <v>9</v>
      </c>
      <c r="B14" s="5" t="s">
        <v>11</v>
      </c>
      <c r="C14" s="15">
        <v>594.1</v>
      </c>
      <c r="D14" s="15">
        <v>24740.9</v>
      </c>
      <c r="E14" s="16">
        <f t="shared" si="0"/>
        <v>41644.33597037536</v>
      </c>
      <c r="F14" s="12"/>
    </row>
    <row r="15" spans="1:6" ht="15">
      <c r="A15" s="1">
        <v>10</v>
      </c>
      <c r="B15" s="5" t="s">
        <v>12</v>
      </c>
      <c r="C15" s="15">
        <v>321.5</v>
      </c>
      <c r="D15" s="15">
        <v>13678.8</v>
      </c>
      <c r="E15" s="16">
        <f t="shared" si="0"/>
        <v>42546.81181959565</v>
      </c>
      <c r="F15" s="12"/>
    </row>
    <row r="16" spans="1:6" ht="15">
      <c r="A16" s="1">
        <v>11</v>
      </c>
      <c r="B16" s="5" t="s">
        <v>13</v>
      </c>
      <c r="C16" s="15">
        <v>196</v>
      </c>
      <c r="D16" s="15">
        <v>7830.5</v>
      </c>
      <c r="E16" s="16">
        <f t="shared" si="0"/>
        <v>39951.5306122449</v>
      </c>
      <c r="F16" s="12"/>
    </row>
    <row r="17" spans="1:6" ht="15">
      <c r="A17" s="1">
        <v>12</v>
      </c>
      <c r="B17" s="5" t="s">
        <v>14</v>
      </c>
      <c r="C17" s="15">
        <v>476</v>
      </c>
      <c r="D17" s="15">
        <v>19028.2</v>
      </c>
      <c r="E17" s="16">
        <f t="shared" si="0"/>
        <v>39975.21008403361</v>
      </c>
      <c r="F17" s="12"/>
    </row>
    <row r="18" spans="1:6" ht="15">
      <c r="A18" s="1">
        <v>13</v>
      </c>
      <c r="B18" s="5" t="s">
        <v>15</v>
      </c>
      <c r="C18" s="15">
        <v>183.2</v>
      </c>
      <c r="D18" s="15">
        <v>6921.2</v>
      </c>
      <c r="E18" s="16">
        <f t="shared" si="0"/>
        <v>37779.47598253275</v>
      </c>
      <c r="F18" s="12"/>
    </row>
    <row r="19" spans="1:6" ht="15">
      <c r="A19" s="1">
        <v>14</v>
      </c>
      <c r="B19" s="5" t="s">
        <v>16</v>
      </c>
      <c r="C19" s="15">
        <v>230.2</v>
      </c>
      <c r="D19" s="15">
        <v>9020.3</v>
      </c>
      <c r="E19" s="16">
        <f t="shared" si="0"/>
        <v>39184.62206776716</v>
      </c>
      <c r="F19" s="12"/>
    </row>
    <row r="20" spans="1:6" ht="15">
      <c r="A20" s="1">
        <v>15</v>
      </c>
      <c r="B20" s="5" t="s">
        <v>17</v>
      </c>
      <c r="C20" s="15">
        <v>6813</v>
      </c>
      <c r="D20" s="15">
        <v>279818</v>
      </c>
      <c r="E20" s="16">
        <f t="shared" si="0"/>
        <v>41071.18743578453</v>
      </c>
      <c r="F20" s="12"/>
    </row>
    <row r="21" spans="1:6" ht="15">
      <c r="A21" s="1">
        <v>16</v>
      </c>
      <c r="B21" s="5" t="s">
        <v>18</v>
      </c>
      <c r="C21" s="15">
        <v>247.9</v>
      </c>
      <c r="D21" s="15">
        <v>10048</v>
      </c>
      <c r="E21" s="16">
        <f t="shared" si="0"/>
        <v>40532.47277127874</v>
      </c>
      <c r="F21" s="12"/>
    </row>
    <row r="22" spans="1:6" ht="15">
      <c r="A22" s="3" t="s">
        <v>19</v>
      </c>
      <c r="B22" s="3"/>
      <c r="C22" s="13"/>
      <c r="D22" s="13"/>
      <c r="E22" s="16" t="e">
        <f t="shared" si="0"/>
        <v>#DIV/0!</v>
      </c>
      <c r="F22" s="12"/>
    </row>
    <row r="23" spans="1:6" ht="15">
      <c r="A23" s="1">
        <v>17</v>
      </c>
      <c r="B23" s="5" t="s">
        <v>20</v>
      </c>
      <c r="C23" s="15">
        <v>397</v>
      </c>
      <c r="D23" s="15">
        <v>11305.5</v>
      </c>
      <c r="E23" s="16">
        <f t="shared" si="0"/>
        <v>28477.329974811084</v>
      </c>
      <c r="F23" s="12"/>
    </row>
    <row r="24" spans="1:6" ht="15">
      <c r="A24" s="1">
        <v>18</v>
      </c>
      <c r="B24" s="5" t="s">
        <v>21</v>
      </c>
      <c r="C24" s="15">
        <v>464.2</v>
      </c>
      <c r="D24" s="15">
        <v>18947.5</v>
      </c>
      <c r="E24" s="16">
        <f t="shared" si="0"/>
        <v>40817.5355450237</v>
      </c>
      <c r="F24" s="12"/>
    </row>
    <row r="25" spans="1:6" ht="15">
      <c r="A25" s="1">
        <v>19</v>
      </c>
      <c r="B25" s="5" t="s">
        <v>22</v>
      </c>
      <c r="C25" s="15">
        <v>410.7</v>
      </c>
      <c r="D25" s="15">
        <v>15854.5</v>
      </c>
      <c r="E25" s="16">
        <f t="shared" si="0"/>
        <v>38603.6036036036</v>
      </c>
      <c r="F25" s="12"/>
    </row>
    <row r="26" spans="1:6" ht="15">
      <c r="A26" s="1">
        <v>20</v>
      </c>
      <c r="B26" s="5" t="s">
        <v>23</v>
      </c>
      <c r="C26" s="15">
        <v>263</v>
      </c>
      <c r="D26" s="15">
        <v>10903</v>
      </c>
      <c r="E26" s="16">
        <f t="shared" si="0"/>
        <v>41456.273764258556</v>
      </c>
      <c r="F26" s="12"/>
    </row>
    <row r="27" spans="1:6" ht="15">
      <c r="A27" s="1">
        <v>21</v>
      </c>
      <c r="B27" s="5" t="s">
        <v>24</v>
      </c>
      <c r="C27" s="15">
        <v>266</v>
      </c>
      <c r="D27" s="15">
        <v>10687.3</v>
      </c>
      <c r="E27" s="16">
        <f t="shared" si="0"/>
        <v>40177.819548872176</v>
      </c>
      <c r="F27" s="12"/>
    </row>
    <row r="28" spans="1:6" ht="15">
      <c r="A28" s="1">
        <v>22</v>
      </c>
      <c r="B28" s="5" t="s">
        <v>25</v>
      </c>
      <c r="C28" s="15">
        <v>341.1</v>
      </c>
      <c r="D28" s="15">
        <v>12765</v>
      </c>
      <c r="E28" s="16">
        <f t="shared" si="0"/>
        <v>37423.04309586631</v>
      </c>
      <c r="F28" s="12"/>
    </row>
    <row r="29" spans="1:6" ht="15">
      <c r="A29" s="1">
        <v>23</v>
      </c>
      <c r="B29" s="5" t="s">
        <v>26</v>
      </c>
      <c r="C29" s="15">
        <v>306.7</v>
      </c>
      <c r="D29" s="15">
        <v>11699.7</v>
      </c>
      <c r="E29" s="16">
        <f t="shared" si="0"/>
        <v>38147.04923377895</v>
      </c>
      <c r="F29" s="12"/>
    </row>
    <row r="30" spans="1:6" ht="15">
      <c r="A30" s="1">
        <v>24</v>
      </c>
      <c r="B30" s="5" t="s">
        <v>27</v>
      </c>
      <c r="C30" s="15">
        <v>237</v>
      </c>
      <c r="D30" s="15">
        <v>9390</v>
      </c>
      <c r="E30" s="16">
        <f t="shared" si="0"/>
        <v>39620.25316455696</v>
      </c>
      <c r="F30" s="12"/>
    </row>
    <row r="31" spans="1:6" ht="15">
      <c r="A31" s="1">
        <v>25</v>
      </c>
      <c r="B31" s="5" t="s">
        <v>28</v>
      </c>
      <c r="C31" s="15">
        <v>332.9</v>
      </c>
      <c r="D31" s="15">
        <v>12377.7</v>
      </c>
      <c r="E31" s="16">
        <f t="shared" si="0"/>
        <v>37181.43586662662</v>
      </c>
      <c r="F31" s="12"/>
    </row>
    <row r="32" spans="1:6" ht="15">
      <c r="A32" s="1">
        <v>26</v>
      </c>
      <c r="B32" s="5" t="s">
        <v>29</v>
      </c>
      <c r="C32" s="15">
        <v>268.5</v>
      </c>
      <c r="D32" s="15">
        <v>9947.2</v>
      </c>
      <c r="E32" s="16">
        <f t="shared" si="0"/>
        <v>37047.299813780264</v>
      </c>
      <c r="F32" s="12"/>
    </row>
    <row r="33" spans="1:6" ht="15">
      <c r="A33" s="1">
        <v>27</v>
      </c>
      <c r="B33" s="5" t="s">
        <v>30</v>
      </c>
      <c r="C33" s="15">
        <v>223.3</v>
      </c>
      <c r="D33" s="15">
        <v>8253.7</v>
      </c>
      <c r="E33" s="16">
        <f t="shared" si="0"/>
        <v>36962.38244514107</v>
      </c>
      <c r="F33" s="12"/>
    </row>
    <row r="34" spans="1:6" ht="15">
      <c r="A34" s="1">
        <v>28</v>
      </c>
      <c r="B34" s="5" t="s">
        <v>31</v>
      </c>
      <c r="C34" s="15">
        <v>242.4</v>
      </c>
      <c r="D34" s="15">
        <v>9333.4</v>
      </c>
      <c r="E34" s="16">
        <f t="shared" si="0"/>
        <v>38504.12541254125</v>
      </c>
      <c r="F34" s="12"/>
    </row>
    <row r="35" spans="1:6" ht="15">
      <c r="A35" s="1">
        <v>29</v>
      </c>
      <c r="B35" s="5" t="s">
        <v>32</v>
      </c>
      <c r="C35" s="15">
        <v>378</v>
      </c>
      <c r="D35" s="15">
        <v>14790.3</v>
      </c>
      <c r="E35" s="16">
        <f t="shared" si="0"/>
        <v>39127.777777777774</v>
      </c>
      <c r="F35" s="12"/>
    </row>
    <row r="36" spans="1:6" ht="15">
      <c r="A36" s="1">
        <v>30</v>
      </c>
      <c r="B36" s="5" t="s">
        <v>33</v>
      </c>
      <c r="C36" s="15">
        <v>416.5</v>
      </c>
      <c r="D36" s="15">
        <v>17129.6</v>
      </c>
      <c r="E36" s="16">
        <f t="shared" si="0"/>
        <v>41127.490996398556</v>
      </c>
      <c r="F36" s="12"/>
    </row>
    <row r="37" spans="1:6" ht="15">
      <c r="A37" s="1">
        <v>31</v>
      </c>
      <c r="B37" s="5" t="s">
        <v>34</v>
      </c>
      <c r="C37" s="15">
        <v>318</v>
      </c>
      <c r="D37" s="15">
        <v>11314.9</v>
      </c>
      <c r="E37" s="16">
        <f t="shared" si="0"/>
        <v>35581.4465408805</v>
      </c>
      <c r="F37" s="12"/>
    </row>
    <row r="38" spans="1:6" ht="15">
      <c r="A38" s="1">
        <v>32</v>
      </c>
      <c r="B38" s="5" t="s">
        <v>35</v>
      </c>
      <c r="C38" s="15">
        <v>180.4</v>
      </c>
      <c r="D38" s="15">
        <v>6178.8</v>
      </c>
      <c r="E38" s="16">
        <f t="shared" si="0"/>
        <v>34250.55432372505</v>
      </c>
      <c r="F38" s="12"/>
    </row>
    <row r="39" spans="1:6" ht="15">
      <c r="A39" s="1">
        <v>33</v>
      </c>
      <c r="B39" s="5" t="s">
        <v>36</v>
      </c>
      <c r="C39" s="15">
        <v>194</v>
      </c>
      <c r="D39" s="15">
        <v>6981.6</v>
      </c>
      <c r="E39" s="16">
        <f t="shared" si="0"/>
        <v>35987.62886597938</v>
      </c>
      <c r="F39" s="12"/>
    </row>
    <row r="40" spans="1:6" ht="15">
      <c r="A40" s="1">
        <v>34</v>
      </c>
      <c r="B40" s="5" t="s">
        <v>37</v>
      </c>
      <c r="C40" s="15">
        <v>152.1</v>
      </c>
      <c r="D40" s="15">
        <v>5321</v>
      </c>
      <c r="E40" s="16">
        <f t="shared" si="0"/>
        <v>34983.56344510191</v>
      </c>
      <c r="F40" s="12"/>
    </row>
    <row r="41" spans="1:6" ht="15">
      <c r="A41" s="1">
        <v>35</v>
      </c>
      <c r="B41" s="5" t="s">
        <v>45</v>
      </c>
      <c r="C41" s="15">
        <v>231.9</v>
      </c>
      <c r="D41" s="15">
        <v>9402.9</v>
      </c>
      <c r="E41" s="16">
        <f t="shared" si="0"/>
        <v>40547.218628719274</v>
      </c>
      <c r="F41" s="12"/>
    </row>
    <row r="42" spans="1:6" ht="15">
      <c r="A42" s="1">
        <v>36</v>
      </c>
      <c r="B42" s="5" t="s">
        <v>38</v>
      </c>
      <c r="C42" s="15">
        <v>212</v>
      </c>
      <c r="D42" s="15">
        <v>6394.6</v>
      </c>
      <c r="E42" s="16">
        <f t="shared" si="0"/>
        <v>30163.20754716981</v>
      </c>
      <c r="F42" s="12"/>
    </row>
    <row r="43" spans="1:6" ht="15">
      <c r="A43" s="1">
        <v>37</v>
      </c>
      <c r="B43" s="5" t="s">
        <v>39</v>
      </c>
      <c r="C43" s="15">
        <v>465.2</v>
      </c>
      <c r="D43" s="15">
        <v>18490.3</v>
      </c>
      <c r="E43" s="16">
        <f t="shared" si="0"/>
        <v>39746.99054170249</v>
      </c>
      <c r="F43" s="12"/>
    </row>
    <row r="44" spans="1:6" ht="15">
      <c r="A44" s="1">
        <v>38</v>
      </c>
      <c r="B44" s="5" t="s">
        <v>40</v>
      </c>
      <c r="C44" s="15">
        <v>595.7</v>
      </c>
      <c r="D44" s="15">
        <v>24770.6</v>
      </c>
      <c r="E44" s="16">
        <f t="shared" si="0"/>
        <v>41582.34010407923</v>
      </c>
      <c r="F44" s="12"/>
    </row>
    <row r="45" spans="1:6" ht="15">
      <c r="A45" s="1">
        <v>39</v>
      </c>
      <c r="B45" s="5" t="s">
        <v>14</v>
      </c>
      <c r="C45" s="15">
        <v>284.8</v>
      </c>
      <c r="D45" s="15">
        <v>10079.7</v>
      </c>
      <c r="E45" s="16">
        <f t="shared" si="0"/>
        <v>35392.20505617977</v>
      </c>
      <c r="F45" s="12"/>
    </row>
    <row r="46" spans="1:6" ht="15">
      <c r="A46" s="1">
        <v>40</v>
      </c>
      <c r="B46" s="5" t="s">
        <v>41</v>
      </c>
      <c r="C46" s="15">
        <v>303.4</v>
      </c>
      <c r="D46" s="15">
        <v>9800.2</v>
      </c>
      <c r="E46" s="16">
        <f t="shared" si="0"/>
        <v>32301.252471984186</v>
      </c>
      <c r="F46" s="12"/>
    </row>
    <row r="47" spans="1:6" ht="15">
      <c r="A47" s="1">
        <v>41</v>
      </c>
      <c r="B47" s="5" t="s">
        <v>42</v>
      </c>
      <c r="C47" s="15">
        <v>259</v>
      </c>
      <c r="D47" s="15">
        <v>9348.9</v>
      </c>
      <c r="E47" s="16">
        <f t="shared" si="0"/>
        <v>36096.138996138994</v>
      </c>
      <c r="F47" s="12"/>
    </row>
    <row r="48" spans="1:6" ht="15">
      <c r="A48" s="1">
        <v>42</v>
      </c>
      <c r="B48" s="5" t="s">
        <v>16</v>
      </c>
      <c r="C48" s="15">
        <v>283.1</v>
      </c>
      <c r="D48" s="15">
        <v>10931.4</v>
      </c>
      <c r="E48" s="16">
        <f t="shared" si="0"/>
        <v>38613.210879547856</v>
      </c>
      <c r="F48" s="12"/>
    </row>
    <row r="49" spans="1:6" ht="15">
      <c r="A49" s="1">
        <v>43</v>
      </c>
      <c r="B49" s="5" t="s">
        <v>43</v>
      </c>
      <c r="C49" s="15">
        <v>216.4</v>
      </c>
      <c r="D49" s="15">
        <v>8471.9</v>
      </c>
      <c r="E49" s="16">
        <f t="shared" si="0"/>
        <v>39149.2606284658</v>
      </c>
      <c r="F49" s="12"/>
    </row>
    <row r="50" spans="1:6" ht="30.75">
      <c r="A50" s="1">
        <v>44</v>
      </c>
      <c r="B50" s="6" t="s">
        <v>46</v>
      </c>
      <c r="C50" s="17">
        <v>78</v>
      </c>
      <c r="D50" s="16">
        <v>3037.7</v>
      </c>
      <c r="E50" s="16">
        <f t="shared" si="0"/>
        <v>38944.8717948718</v>
      </c>
      <c r="F50" s="12"/>
    </row>
    <row r="51" spans="1:6" ht="15">
      <c r="A51" s="5" t="s">
        <v>44</v>
      </c>
      <c r="B51" s="5"/>
      <c r="C51" s="17">
        <f>SUM(C6:C50)</f>
        <v>23768.500000000004</v>
      </c>
      <c r="D51" s="13">
        <f>SUM(D6:D50)</f>
        <v>948343.2999999999</v>
      </c>
      <c r="E51" s="16">
        <f>D51/C51*1000</f>
        <v>39899.164861055586</v>
      </c>
      <c r="F51" s="12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2021-03-19T10:00:17Z</cp:lastPrinted>
  <dcterms:created xsi:type="dcterms:W3CDTF">2013-05-22T08:06:39Z</dcterms:created>
  <dcterms:modified xsi:type="dcterms:W3CDTF">2021-05-20T04:49:43Z</dcterms:modified>
  <cp:category/>
  <cp:version/>
  <cp:contentType/>
  <cp:contentStatus/>
</cp:coreProperties>
</file>