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8580" windowHeight="8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<sst xmlns="http://schemas.openxmlformats.org/spreadsheetml/2006/main" count="54" uniqueCount="52">
  <si>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</si>
  <si>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</si>
  <si>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</si>
  <si>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</si>
  <si>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</si>
  <si>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</si>
  <si>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</si>
  <si>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</si>
  <si>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</si>
  <si>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</si>
  <si>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</si>
  <si>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</si>
  <si>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</si>
  <si>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</si>
  <si>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</si>
  <si>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</si>
  <si>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</si>
  <si>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</si>
  <si>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</si>
  <si>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</si>
  <si>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</si>
  <si>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</si>
  <si>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</si>
  <si>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</si>
  <si>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</si>
  <si>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</si>
  <si>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</si>
  <si>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</si>
  <si>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</si>
  <si>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</si>
  <si>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</si>
  <si>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</si>
  <si>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</si>
  <si>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</si>
  <si>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</si>
  <si>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</si>
  <si>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</si>
  <si>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</si>
  <si>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</si>
  <si>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</si>
  <si>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</si>
  <si>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</si>
  <si>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</si>
  <si>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</si>
  <si>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</si>
  <si>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</si>
  <si>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подведомственные учреждения</t>
  </si>
  <si>
    <t>Средняя численность  педагогических работников общеобразовательных учреждений, человек</t>
  </si>
  <si>
    <t>Средняя заработная плата   педагогических работников общеобразовательных учреждений</t>
  </si>
  <si>
    <t>Фонд начисленной заработной платы  педагогических работников общеобразовательных учреждений за отчетный период, тыс.руб.</t>
  </si>
  <si>
    <t>Всего без подвед.</t>
  </si>
  <si>
    <t>Средний размер заработной платы педагогических работников общеобразовательных учреждений Челябинской области за июль 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</si>
</sst>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#,##0.00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72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vertical="center" wrapText="1"/>
    </xf>
    <xf numFmtId="172" fontId="1" fillId="0" borderId="12" xfId="0" applyNumberFormat="1" applyFont="1" applyFill="1" applyBorder="1" applyAlignment="1">
      <alignment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Alignment="1">
      <alignment/>
    </xf>
    <xf numFmtId="2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2" max="2" width="19.50390625" style="0" bestFit="1" customWidth="1"/>
    <col min="3" max="3" width="18.50390625" style="20" customWidth="1"/>
    <col min="4" max="4" width="29.50390625" style="20" customWidth="1"/>
    <col min="5" max="5" width="18.50390625" style="20" customWidth="1"/>
  </cols>
  <sheetData>
    <row r="2" spans="1:5" ht="42" customHeight="1">
      <c r="A2" s="21" t="s">
        <v>51</v>
      </c>
      <c r="B2" s="21"/>
      <c r="C2" s="21"/>
      <c r="D2" s="21"/>
      <c r="E2" s="21"/>
    </row>
    <row r="3" spans="1:5" ht="13.5" customHeight="1">
      <c r="A3" s="6"/>
      <c r="B3" s="8"/>
      <c r="C3" s="14"/>
      <c r="D3" s="14"/>
      <c r="E3" s="15"/>
    </row>
    <row r="4" spans="1:5" ht="110.25" customHeight="1">
      <c r="A4" s="5" t="s">
        <v>0</v>
      </c>
      <c r="B4" s="7" t="s">
        <v>1</v>
      </c>
      <c r="C4" s="16" t="s">
        <v>47</v>
      </c>
      <c r="D4" s="16" t="s">
        <v>49</v>
      </c>
      <c r="E4" s="17" t="s">
        <v>48</v>
      </c>
    </row>
    <row r="5" spans="1:8" ht="15">
      <c r="A5" s="3" t="s">
        <v>2</v>
      </c>
      <c r="B5" s="3"/>
      <c r="C5" s="18"/>
      <c r="D5" s="18"/>
      <c r="E5" s="18"/>
      <c r="F5" s="9"/>
      <c r="G5" s="10"/>
      <c r="H5" s="10"/>
    </row>
    <row r="6" spans="1:5" ht="15">
      <c r="A6" s="1">
        <v>1</v>
      </c>
      <c r="B6" s="4" t="s">
        <v>3</v>
      </c>
      <c r="C6" s="19">
        <v>231.9</v>
      </c>
      <c r="D6" s="19">
        <v>10578.1</v>
      </c>
      <c r="E6" s="12">
        <f aca="true" t="shared" si="0" ref="E6:E50">D6/C6*1000</f>
        <v>45614.92022423458</v>
      </c>
    </row>
    <row r="7" spans="1:5" ht="15">
      <c r="A7" s="1">
        <v>2</v>
      </c>
      <c r="B7" s="4" t="s">
        <v>4</v>
      </c>
      <c r="C7" s="19">
        <v>1037.3</v>
      </c>
      <c r="D7" s="19">
        <v>22718.3</v>
      </c>
      <c r="E7" s="12">
        <f t="shared" si="0"/>
        <v>21901.378579003183</v>
      </c>
    </row>
    <row r="8" spans="1:5" ht="15">
      <c r="A8" s="1">
        <v>3</v>
      </c>
      <c r="B8" s="4" t="s">
        <v>5</v>
      </c>
      <c r="C8" s="19">
        <v>94.9</v>
      </c>
      <c r="D8" s="19">
        <v>80.5</v>
      </c>
      <c r="E8" s="12">
        <f t="shared" si="0"/>
        <v>848.2613277133825</v>
      </c>
    </row>
    <row r="9" spans="1:5" ht="15">
      <c r="A9" s="1">
        <v>4</v>
      </c>
      <c r="B9" s="4" t="s">
        <v>6</v>
      </c>
      <c r="C9" s="19">
        <v>1019.7</v>
      </c>
      <c r="D9" s="19">
        <v>46179</v>
      </c>
      <c r="E9" s="12">
        <f t="shared" si="0"/>
        <v>45286.84907325684</v>
      </c>
    </row>
    <row r="10" spans="1:5" ht="15">
      <c r="A10" s="1">
        <v>5</v>
      </c>
      <c r="B10" s="4" t="s">
        <v>7</v>
      </c>
      <c r="C10" s="19">
        <v>303.8</v>
      </c>
      <c r="D10" s="19">
        <v>6110.4</v>
      </c>
      <c r="E10" s="12">
        <f t="shared" si="0"/>
        <v>20113.23238973008</v>
      </c>
    </row>
    <row r="11" spans="1:5" s="24" customFormat="1" ht="15">
      <c r="A11" s="22">
        <v>6</v>
      </c>
      <c r="B11" s="4" t="s">
        <v>8</v>
      </c>
      <c r="C11" s="19">
        <v>55</v>
      </c>
      <c r="D11" s="19">
        <v>25.8</v>
      </c>
      <c r="E11" s="23">
        <f t="shared" si="0"/>
        <v>469.0909090909091</v>
      </c>
    </row>
    <row r="12" spans="1:5" ht="15">
      <c r="A12" s="1">
        <v>7</v>
      </c>
      <c r="B12" s="4" t="s">
        <v>9</v>
      </c>
      <c r="C12" s="19">
        <v>3174.4</v>
      </c>
      <c r="D12" s="19">
        <v>126985.5</v>
      </c>
      <c r="E12" s="12">
        <f t="shared" si="0"/>
        <v>40002.99269153226</v>
      </c>
    </row>
    <row r="13" spans="1:5" ht="15">
      <c r="A13" s="1">
        <v>8</v>
      </c>
      <c r="B13" s="4" t="s">
        <v>10</v>
      </c>
      <c r="C13" s="19">
        <v>1315.5</v>
      </c>
      <c r="D13" s="19">
        <v>3512.4</v>
      </c>
      <c r="E13" s="12">
        <f t="shared" si="0"/>
        <v>2670.011402508552</v>
      </c>
    </row>
    <row r="14" spans="1:5" ht="15">
      <c r="A14" s="1">
        <v>9</v>
      </c>
      <c r="B14" s="4" t="s">
        <v>11</v>
      </c>
      <c r="C14" s="19">
        <v>668.9</v>
      </c>
      <c r="D14" s="19">
        <v>3633.8</v>
      </c>
      <c r="E14" s="12">
        <f t="shared" si="0"/>
        <v>5432.501121243834</v>
      </c>
    </row>
    <row r="15" spans="1:5" ht="15">
      <c r="A15" s="1">
        <v>10</v>
      </c>
      <c r="B15" s="4" t="s">
        <v>12</v>
      </c>
      <c r="C15" s="19">
        <v>336.5</v>
      </c>
      <c r="D15" s="19">
        <v>2845.7</v>
      </c>
      <c r="E15" s="12">
        <f t="shared" si="0"/>
        <v>8456.760772659733</v>
      </c>
    </row>
    <row r="16" spans="1:5" ht="15">
      <c r="A16" s="1">
        <v>11</v>
      </c>
      <c r="B16" s="4" t="s">
        <v>13</v>
      </c>
      <c r="C16" s="19">
        <v>210.7</v>
      </c>
      <c r="D16" s="19">
        <v>1802.9</v>
      </c>
      <c r="E16" s="12">
        <f t="shared" si="0"/>
        <v>8556.71570953963</v>
      </c>
    </row>
    <row r="17" spans="1:5" ht="15">
      <c r="A17" s="1">
        <v>12</v>
      </c>
      <c r="B17" s="4" t="s">
        <v>14</v>
      </c>
      <c r="C17" s="19">
        <v>559.3</v>
      </c>
      <c r="D17" s="19">
        <v>10300.9</v>
      </c>
      <c r="E17" s="12">
        <f t="shared" si="0"/>
        <v>18417.48614339353</v>
      </c>
    </row>
    <row r="18" spans="1:5" ht="15">
      <c r="A18" s="1">
        <v>13</v>
      </c>
      <c r="B18" s="4" t="s">
        <v>15</v>
      </c>
      <c r="C18" s="19">
        <v>207.4</v>
      </c>
      <c r="D18" s="19">
        <v>626.7</v>
      </c>
      <c r="E18" s="12">
        <f t="shared" si="0"/>
        <v>3021.6972034715527</v>
      </c>
    </row>
    <row r="19" spans="1:5" ht="15">
      <c r="A19" s="1">
        <v>14</v>
      </c>
      <c r="B19" s="4" t="s">
        <v>16</v>
      </c>
      <c r="C19" s="19">
        <v>252.4</v>
      </c>
      <c r="D19" s="19">
        <v>9261.6</v>
      </c>
      <c r="E19" s="12">
        <f t="shared" si="0"/>
        <v>36694.13629160063</v>
      </c>
    </row>
    <row r="20" spans="1:5" ht="15">
      <c r="A20" s="1">
        <v>15</v>
      </c>
      <c r="B20" s="4" t="s">
        <v>17</v>
      </c>
      <c r="C20" s="19">
        <v>8357.8</v>
      </c>
      <c r="D20" s="19">
        <v>54453.8</v>
      </c>
      <c r="E20" s="12">
        <f t="shared" si="0"/>
        <v>6515.326999928211</v>
      </c>
    </row>
    <row r="21" spans="1:5" ht="15">
      <c r="A21" s="1">
        <v>16</v>
      </c>
      <c r="B21" s="4" t="s">
        <v>18</v>
      </c>
      <c r="C21" s="19">
        <v>262.8</v>
      </c>
      <c r="D21" s="19">
        <v>1234.6</v>
      </c>
      <c r="E21" s="12">
        <f t="shared" si="0"/>
        <v>4697.86910197869</v>
      </c>
    </row>
    <row r="22" spans="1:5" ht="15">
      <c r="A22" s="3" t="s">
        <v>19</v>
      </c>
      <c r="B22" s="3"/>
      <c r="C22" s="19"/>
      <c r="D22" s="19"/>
      <c r="E22" s="12"/>
    </row>
    <row r="23" spans="1:5" ht="15">
      <c r="A23" s="1">
        <v>17</v>
      </c>
      <c r="B23" s="4" t="s">
        <v>20</v>
      </c>
      <c r="C23" s="19">
        <v>492</v>
      </c>
      <c r="D23" s="19">
        <v>1629.9</v>
      </c>
      <c r="E23" s="12">
        <f t="shared" si="0"/>
        <v>3312.8048780487807</v>
      </c>
    </row>
    <row r="24" spans="1:5" ht="15">
      <c r="A24" s="1">
        <v>18</v>
      </c>
      <c r="B24" s="4" t="s">
        <v>21</v>
      </c>
      <c r="C24" s="19">
        <v>509.3</v>
      </c>
      <c r="D24" s="19">
        <v>3491.1</v>
      </c>
      <c r="E24" s="12">
        <f t="shared" si="0"/>
        <v>6854.702532888278</v>
      </c>
    </row>
    <row r="25" spans="1:5" ht="15">
      <c r="A25" s="1">
        <v>19</v>
      </c>
      <c r="B25" s="4" t="s">
        <v>22</v>
      </c>
      <c r="C25" s="19">
        <v>417.7</v>
      </c>
      <c r="D25" s="19">
        <v>1481.8</v>
      </c>
      <c r="E25" s="12">
        <f t="shared" si="0"/>
        <v>3547.522145080201</v>
      </c>
    </row>
    <row r="26" spans="1:5" ht="15">
      <c r="A26" s="1">
        <v>20</v>
      </c>
      <c r="B26" s="4" t="s">
        <v>23</v>
      </c>
      <c r="C26" s="19">
        <v>276.8</v>
      </c>
      <c r="D26" s="19">
        <v>1806.7</v>
      </c>
      <c r="E26" s="12">
        <f t="shared" si="0"/>
        <v>6527.095375722543</v>
      </c>
    </row>
    <row r="27" spans="1:5" ht="15">
      <c r="A27" s="1">
        <v>21</v>
      </c>
      <c r="B27" s="4" t="s">
        <v>24</v>
      </c>
      <c r="C27" s="19">
        <v>274</v>
      </c>
      <c r="D27" s="19">
        <v>2836.3</v>
      </c>
      <c r="E27" s="12">
        <f t="shared" si="0"/>
        <v>10351.4598540146</v>
      </c>
    </row>
    <row r="28" spans="1:5" ht="15">
      <c r="A28" s="1">
        <v>22</v>
      </c>
      <c r="B28" s="4" t="s">
        <v>25</v>
      </c>
      <c r="C28" s="19">
        <v>384.5</v>
      </c>
      <c r="D28" s="19">
        <v>14108.9</v>
      </c>
      <c r="E28" s="12">
        <f t="shared" si="0"/>
        <v>36694.14824447334</v>
      </c>
    </row>
    <row r="29" spans="1:5" ht="15">
      <c r="A29" s="1">
        <v>23</v>
      </c>
      <c r="B29" s="4" t="s">
        <v>26</v>
      </c>
      <c r="C29" s="19">
        <v>319</v>
      </c>
      <c r="D29" s="19">
        <v>4669.1</v>
      </c>
      <c r="E29" s="12">
        <f t="shared" si="0"/>
        <v>14636.677115987462</v>
      </c>
    </row>
    <row r="30" spans="1:5" ht="15">
      <c r="A30" s="1">
        <v>24</v>
      </c>
      <c r="B30" s="4" t="s">
        <v>27</v>
      </c>
      <c r="C30" s="19">
        <v>280</v>
      </c>
      <c r="D30" s="19">
        <v>5834.1</v>
      </c>
      <c r="E30" s="12">
        <f t="shared" si="0"/>
        <v>20836.07142857143</v>
      </c>
    </row>
    <row r="31" spans="1:5" ht="15">
      <c r="A31" s="1">
        <v>25</v>
      </c>
      <c r="B31" s="4" t="s">
        <v>28</v>
      </c>
      <c r="C31" s="19">
        <v>350.3</v>
      </c>
      <c r="D31" s="19">
        <v>2937.4</v>
      </c>
      <c r="E31" s="12">
        <f t="shared" si="0"/>
        <v>8385.38395660862</v>
      </c>
    </row>
    <row r="32" spans="1:5" ht="15">
      <c r="A32" s="1">
        <v>26</v>
      </c>
      <c r="B32" s="4" t="s">
        <v>29</v>
      </c>
      <c r="C32" s="19">
        <v>287</v>
      </c>
      <c r="D32" s="19">
        <v>2849.2</v>
      </c>
      <c r="E32" s="12">
        <f t="shared" si="0"/>
        <v>9927.52613240418</v>
      </c>
    </row>
    <row r="33" spans="1:5" ht="15">
      <c r="A33" s="1">
        <v>27</v>
      </c>
      <c r="B33" s="4" t="s">
        <v>30</v>
      </c>
      <c r="C33" s="19">
        <v>256.4</v>
      </c>
      <c r="D33" s="19">
        <v>8279.7</v>
      </c>
      <c r="E33" s="12">
        <f t="shared" si="0"/>
        <v>32292.121684867405</v>
      </c>
    </row>
    <row r="34" spans="1:5" ht="15">
      <c r="A34" s="1">
        <v>28</v>
      </c>
      <c r="B34" s="4" t="s">
        <v>31</v>
      </c>
      <c r="C34" s="19">
        <v>251.1</v>
      </c>
      <c r="D34" s="19">
        <v>1363.4</v>
      </c>
      <c r="E34" s="12">
        <f t="shared" si="0"/>
        <v>5429.709279171645</v>
      </c>
    </row>
    <row r="35" spans="1:5" ht="15">
      <c r="A35" s="1">
        <v>29</v>
      </c>
      <c r="B35" s="4" t="s">
        <v>32</v>
      </c>
      <c r="C35" s="19">
        <v>438</v>
      </c>
      <c r="D35" s="19">
        <v>3202.9</v>
      </c>
      <c r="E35" s="12">
        <f t="shared" si="0"/>
        <v>7312.557077625571</v>
      </c>
    </row>
    <row r="36" spans="1:5" ht="15">
      <c r="A36" s="1">
        <v>30</v>
      </c>
      <c r="B36" s="4" t="s">
        <v>33</v>
      </c>
      <c r="C36" s="19">
        <v>450.4</v>
      </c>
      <c r="D36" s="19">
        <v>3983.5</v>
      </c>
      <c r="E36" s="12">
        <f t="shared" si="0"/>
        <v>8844.36056838366</v>
      </c>
    </row>
    <row r="37" spans="1:5" ht="15">
      <c r="A37" s="1">
        <v>31</v>
      </c>
      <c r="B37" s="4" t="s">
        <v>34</v>
      </c>
      <c r="C37" s="19">
        <v>380.5</v>
      </c>
      <c r="D37" s="19">
        <v>5443.5</v>
      </c>
      <c r="E37" s="12">
        <f t="shared" si="0"/>
        <v>14306.176084099869</v>
      </c>
    </row>
    <row r="38" spans="1:5" ht="15">
      <c r="A38" s="1">
        <v>32</v>
      </c>
      <c r="B38" s="4" t="s">
        <v>35</v>
      </c>
      <c r="C38" s="19">
        <v>205.9</v>
      </c>
      <c r="D38" s="19">
        <v>1203.3</v>
      </c>
      <c r="E38" s="12">
        <f t="shared" si="0"/>
        <v>5844.099077221952</v>
      </c>
    </row>
    <row r="39" spans="1:5" ht="15">
      <c r="A39" s="1">
        <v>33</v>
      </c>
      <c r="B39" s="4" t="s">
        <v>36</v>
      </c>
      <c r="C39" s="19">
        <v>200</v>
      </c>
      <c r="D39" s="19">
        <v>503.2</v>
      </c>
      <c r="E39" s="12">
        <f t="shared" si="0"/>
        <v>2516</v>
      </c>
    </row>
    <row r="40" spans="1:5" ht="15">
      <c r="A40" s="1">
        <v>34</v>
      </c>
      <c r="B40" s="4" t="s">
        <v>37</v>
      </c>
      <c r="C40" s="19">
        <v>166.7</v>
      </c>
      <c r="D40" s="19">
        <v>571.8</v>
      </c>
      <c r="E40" s="12">
        <f t="shared" si="0"/>
        <v>3430.113977204559</v>
      </c>
    </row>
    <row r="41" spans="1:5" ht="15">
      <c r="A41" s="1">
        <v>35</v>
      </c>
      <c r="B41" s="4" t="s">
        <v>38</v>
      </c>
      <c r="C41" s="19">
        <v>253.7</v>
      </c>
      <c r="D41" s="19">
        <v>3610.4</v>
      </c>
      <c r="E41" s="12">
        <f t="shared" si="0"/>
        <v>14230.981474182105</v>
      </c>
    </row>
    <row r="42" spans="1:5" ht="15">
      <c r="A42" s="1">
        <v>36</v>
      </c>
      <c r="B42" s="4" t="s">
        <v>39</v>
      </c>
      <c r="C42" s="19">
        <v>231</v>
      </c>
      <c r="D42" s="19">
        <v>6629.7</v>
      </c>
      <c r="E42" s="12">
        <f t="shared" si="0"/>
        <v>28700</v>
      </c>
    </row>
    <row r="43" spans="1:5" ht="15">
      <c r="A43" s="1">
        <v>37</v>
      </c>
      <c r="B43" s="4" t="s">
        <v>40</v>
      </c>
      <c r="C43" s="19">
        <v>537.4</v>
      </c>
      <c r="D43" s="19">
        <v>1095.9</v>
      </c>
      <c r="E43" s="12">
        <f t="shared" si="0"/>
        <v>2039.2631187197621</v>
      </c>
    </row>
    <row r="44" spans="1:5" ht="15">
      <c r="A44" s="1">
        <v>38</v>
      </c>
      <c r="B44" s="4" t="s">
        <v>41</v>
      </c>
      <c r="C44" s="19">
        <v>641.8</v>
      </c>
      <c r="D44" s="19">
        <v>17618.7</v>
      </c>
      <c r="E44" s="12">
        <f t="shared" si="0"/>
        <v>27452.00997195388</v>
      </c>
    </row>
    <row r="45" spans="1:5" ht="15">
      <c r="A45" s="1">
        <v>39</v>
      </c>
      <c r="B45" s="4" t="s">
        <v>14</v>
      </c>
      <c r="C45" s="19">
        <v>357.7</v>
      </c>
      <c r="D45" s="19">
        <v>2327.9</v>
      </c>
      <c r="E45" s="12">
        <f t="shared" si="0"/>
        <v>6507.96757058988</v>
      </c>
    </row>
    <row r="46" spans="1:5" ht="15">
      <c r="A46" s="1">
        <v>40</v>
      </c>
      <c r="B46" s="4" t="s">
        <v>42</v>
      </c>
      <c r="C46" s="19">
        <v>318.4</v>
      </c>
      <c r="D46" s="19">
        <v>11716.8</v>
      </c>
      <c r="E46" s="12">
        <f t="shared" si="0"/>
        <v>36798.994974874375</v>
      </c>
    </row>
    <row r="47" spans="1:5" ht="15">
      <c r="A47" s="1">
        <v>41</v>
      </c>
      <c r="B47" s="4" t="s">
        <v>43</v>
      </c>
      <c r="C47" s="19">
        <v>291.5</v>
      </c>
      <c r="D47" s="19">
        <v>2022.5</v>
      </c>
      <c r="E47" s="12">
        <f t="shared" si="0"/>
        <v>6938.250428816466</v>
      </c>
    </row>
    <row r="48" spans="1:5" ht="15">
      <c r="A48" s="1">
        <v>42</v>
      </c>
      <c r="B48" s="4" t="s">
        <v>16</v>
      </c>
      <c r="C48" s="19">
        <v>296.1</v>
      </c>
      <c r="D48" s="19">
        <v>7213</v>
      </c>
      <c r="E48" s="12">
        <f t="shared" si="0"/>
        <v>24360.013508949676</v>
      </c>
    </row>
    <row r="49" spans="1:5" ht="15">
      <c r="A49" s="1">
        <v>43</v>
      </c>
      <c r="B49" s="4" t="s">
        <v>44</v>
      </c>
      <c r="C49" s="19">
        <v>237.4</v>
      </c>
      <c r="D49" s="19">
        <v>1595.2</v>
      </c>
      <c r="E49" s="12">
        <f t="shared" si="0"/>
        <v>6719.460825610784</v>
      </c>
    </row>
    <row r="50" spans="1:5" ht="30.75">
      <c r="A50" s="1">
        <v>44</v>
      </c>
      <c r="B50" s="2" t="s">
        <v>46</v>
      </c>
      <c r="C50" s="12">
        <v>164.9</v>
      </c>
      <c r="D50" s="12">
        <v>881.1999999999999</v>
      </c>
      <c r="E50" s="12">
        <f t="shared" si="0"/>
        <v>5343.844754396604</v>
      </c>
    </row>
    <row r="51" spans="1:5" ht="15">
      <c r="A51" s="11" t="s">
        <v>50</v>
      </c>
      <c r="B51" s="11"/>
      <c r="C51" s="12">
        <f>SUM(C6:C49)</f>
        <v>27192.900000000005</v>
      </c>
      <c r="D51" s="12">
        <f>SUM(D6:D49)</f>
        <v>420375.9000000001</v>
      </c>
      <c r="E51" s="12">
        <f>D51/C51*1000</f>
        <v>15459.031585450613</v>
      </c>
    </row>
    <row r="52" spans="1:5" ht="15">
      <c r="A52" s="3" t="s">
        <v>45</v>
      </c>
      <c r="B52" s="3"/>
      <c r="C52" s="13">
        <f>SUM(C6:C50)</f>
        <v>27357.800000000007</v>
      </c>
      <c r="D52" s="13">
        <f>SUM(D6:D50)</f>
        <v>421257.1000000001</v>
      </c>
      <c r="E52" s="13">
        <f>D52/C52*1000</f>
        <v>15398.061978667876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ПК</cp:lastModifiedBy>
  <cp:lastPrinted>2020-01-30T08:47:59Z</cp:lastPrinted>
  <dcterms:created xsi:type="dcterms:W3CDTF">2013-05-22T08:06:39Z</dcterms:created>
  <dcterms:modified xsi:type="dcterms:W3CDTF">2021-08-17T04:51:33Z</dcterms:modified>
  <cp:category/>
  <cp:version/>
  <cp:contentType/>
  <cp:contentStatus/>
</cp:coreProperties>
</file>