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8580" windowHeight="9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<sst xmlns="http://schemas.openxmlformats.org/spreadsheetml/2006/main" count="53" uniqueCount="51">
  <si>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</si>
  <si>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</si>
  <si>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</si>
  <si>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</si>
  <si>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</si>
  <si>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</si>
  <si>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</si>
  <si>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</si>
  <si>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</si>
  <si>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</si>
  <si>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</si>
  <si>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</si>
  <si>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</si>
  <si>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</si>
  <si>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</si>
  <si>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</si>
  <si>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</si>
  <si>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</si>
  <si>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</si>
  <si>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</si>
  <si>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</si>
  <si>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</si>
  <si>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</si>
  <si>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</si>
  <si>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</si>
  <si>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</si>
  <si>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</si>
  <si>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</si>
  <si>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</si>
  <si>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</si>
  <si>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</si>
  <si>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</si>
  <si>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</si>
  <si>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</si>
  <si>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</si>
  <si>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</si>
  <si>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</si>
  <si>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</si>
  <si>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</si>
  <si>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</si>
  <si>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</si>
  <si>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</si>
  <si>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</si>
  <si>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</si>
  <si>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</si>
  <si>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</si>
  <si>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</si>
  <si>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 учителей общеобразовательных учреждений, человек</t>
  </si>
  <si>
    <t>Средняя заработная плата  учителей общеобразовательных учреждений</t>
  </si>
  <si>
    <t xml:space="preserve">Фонд начисленной заработной платы   учителей общеобразовательных учреждений за отчетный период, тыс.руб. </t>
  </si>
  <si>
    <t>Средний размер заработной платы учителей общеобразовательных учреждений Челябинской области за июль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</si>
</sst>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6.50390625" style="0" customWidth="1"/>
    <col min="2" max="2" width="19.00390625" style="0" customWidth="1"/>
    <col min="3" max="3" width="17.50390625" style="7" customWidth="1"/>
    <col min="4" max="4" width="22.50390625" style="7" customWidth="1"/>
    <col min="5" max="5" width="16.50390625" style="7" customWidth="1"/>
  </cols>
  <sheetData>
    <row r="2" spans="1:5" ht="35.25" customHeight="1">
      <c r="A2" s="13" t="s">
        <v>50</v>
      </c>
      <c r="B2" s="13"/>
      <c r="C2" s="13"/>
      <c r="D2" s="13"/>
      <c r="E2" s="13"/>
    </row>
    <row r="3" ht="17.25" customHeight="1"/>
    <row r="4" spans="1:5" ht="105.75" customHeight="1">
      <c r="A4" s="6" t="s">
        <v>0</v>
      </c>
      <c r="B4" s="2" t="s">
        <v>1</v>
      </c>
      <c r="C4" s="8" t="s">
        <v>47</v>
      </c>
      <c r="D4" s="8" t="s">
        <v>49</v>
      </c>
      <c r="E4" s="9" t="s">
        <v>48</v>
      </c>
    </row>
    <row r="5" spans="1:5" ht="15">
      <c r="A5" s="3" t="s">
        <v>2</v>
      </c>
      <c r="B5" s="3"/>
      <c r="C5" s="10"/>
      <c r="D5" s="10"/>
      <c r="E5" s="10"/>
    </row>
    <row r="6" spans="1:5" ht="15">
      <c r="A6" s="1">
        <v>1</v>
      </c>
      <c r="B6" s="4" t="s">
        <v>3</v>
      </c>
      <c r="C6" s="11">
        <v>201.6</v>
      </c>
      <c r="D6" s="11">
        <v>9340.5</v>
      </c>
      <c r="E6" s="12">
        <f>D6/C6*1000</f>
        <v>46331.845238095244</v>
      </c>
    </row>
    <row r="7" spans="1:5" ht="15">
      <c r="A7" s="1">
        <v>2</v>
      </c>
      <c r="B7" s="4" t="s">
        <v>4</v>
      </c>
      <c r="C7" s="11">
        <v>865.3</v>
      </c>
      <c r="D7" s="11">
        <v>18868.4</v>
      </c>
      <c r="E7" s="12">
        <f aca="true" t="shared" si="0" ref="E7:E50">D7/C7*1000</f>
        <v>21805.616549173697</v>
      </c>
    </row>
    <row r="8" spans="1:5" ht="15">
      <c r="A8" s="1">
        <v>3</v>
      </c>
      <c r="B8" s="4" t="s">
        <v>5</v>
      </c>
      <c r="C8" s="11">
        <v>78.9</v>
      </c>
      <c r="D8" s="11">
        <v>0</v>
      </c>
      <c r="E8" s="12">
        <f t="shared" si="0"/>
        <v>0</v>
      </c>
    </row>
    <row r="9" spans="1:5" ht="15">
      <c r="A9" s="1">
        <v>4</v>
      </c>
      <c r="B9" s="4" t="s">
        <v>6</v>
      </c>
      <c r="C9" s="11">
        <v>826.9</v>
      </c>
      <c r="D9" s="11">
        <v>39156.4</v>
      </c>
      <c r="E9" s="12">
        <f t="shared" si="0"/>
        <v>47353.247067360026</v>
      </c>
    </row>
    <row r="10" spans="1:5" ht="15">
      <c r="A10" s="1">
        <v>5</v>
      </c>
      <c r="B10" s="4" t="s">
        <v>7</v>
      </c>
      <c r="C10" s="11">
        <v>250.5</v>
      </c>
      <c r="D10" s="11">
        <v>4948.5</v>
      </c>
      <c r="E10" s="12">
        <f t="shared" si="0"/>
        <v>19754.491017964072</v>
      </c>
    </row>
    <row r="11" spans="1:5" ht="15">
      <c r="A11" s="1">
        <v>6</v>
      </c>
      <c r="B11" s="4" t="s">
        <v>8</v>
      </c>
      <c r="C11" s="11">
        <v>49</v>
      </c>
      <c r="D11" s="11">
        <v>25.8</v>
      </c>
      <c r="E11" s="12">
        <f t="shared" si="0"/>
        <v>526.530612244898</v>
      </c>
    </row>
    <row r="12" spans="1:5" ht="15">
      <c r="A12" s="1">
        <v>7</v>
      </c>
      <c r="B12" s="4" t="s">
        <v>9</v>
      </c>
      <c r="C12" s="11">
        <v>2738.9</v>
      </c>
      <c r="D12" s="11">
        <v>114576.7</v>
      </c>
      <c r="E12" s="12">
        <f t="shared" si="0"/>
        <v>41833.10818211691</v>
      </c>
    </row>
    <row r="13" spans="1:5" ht="15">
      <c r="A13" s="1">
        <v>8</v>
      </c>
      <c r="B13" s="4" t="s">
        <v>10</v>
      </c>
      <c r="C13" s="11">
        <v>1086.1</v>
      </c>
      <c r="D13" s="11">
        <v>1752.8</v>
      </c>
      <c r="E13" s="12">
        <f t="shared" si="0"/>
        <v>1613.8477119970537</v>
      </c>
    </row>
    <row r="14" spans="1:5" ht="15">
      <c r="A14" s="1">
        <v>9</v>
      </c>
      <c r="B14" s="4" t="s">
        <v>11</v>
      </c>
      <c r="C14" s="11">
        <v>530</v>
      </c>
      <c r="D14" s="11">
        <v>2433.5</v>
      </c>
      <c r="E14" s="12">
        <f t="shared" si="0"/>
        <v>4591.509433962264</v>
      </c>
    </row>
    <row r="15" spans="1:5" ht="15">
      <c r="A15" s="1">
        <v>10</v>
      </c>
      <c r="B15" s="4" t="s">
        <v>12</v>
      </c>
      <c r="C15" s="11">
        <v>262.8</v>
      </c>
      <c r="D15" s="11">
        <v>2348.3</v>
      </c>
      <c r="E15" s="12">
        <f t="shared" si="0"/>
        <v>8935.692541856924</v>
      </c>
    </row>
    <row r="16" spans="1:5" ht="15">
      <c r="A16" s="1">
        <v>11</v>
      </c>
      <c r="B16" s="4" t="s">
        <v>13</v>
      </c>
      <c r="C16" s="11">
        <v>178.8</v>
      </c>
      <c r="D16" s="11">
        <v>1343.3</v>
      </c>
      <c r="E16" s="12">
        <f t="shared" si="0"/>
        <v>7512.863534675615</v>
      </c>
    </row>
    <row r="17" spans="1:5" ht="15">
      <c r="A17" s="1">
        <v>12</v>
      </c>
      <c r="B17" s="4" t="s">
        <v>14</v>
      </c>
      <c r="C17" s="11">
        <v>444.1</v>
      </c>
      <c r="D17" s="11">
        <v>8175.8</v>
      </c>
      <c r="E17" s="12">
        <f t="shared" si="0"/>
        <v>18409.817608646703</v>
      </c>
    </row>
    <row r="18" spans="1:5" ht="15">
      <c r="A18" s="1">
        <v>13</v>
      </c>
      <c r="B18" s="4" t="s">
        <v>15</v>
      </c>
      <c r="C18" s="11">
        <v>177.3</v>
      </c>
      <c r="D18" s="11">
        <v>322.3</v>
      </c>
      <c r="E18" s="12">
        <f t="shared" si="0"/>
        <v>1817.822899041173</v>
      </c>
    </row>
    <row r="19" spans="1:5" ht="15">
      <c r="A19" s="1">
        <v>14</v>
      </c>
      <c r="B19" s="4" t="s">
        <v>16</v>
      </c>
      <c r="C19" s="11">
        <v>222.2</v>
      </c>
      <c r="D19" s="11">
        <v>9256.2</v>
      </c>
      <c r="E19" s="12">
        <f t="shared" si="0"/>
        <v>41657.06570657066</v>
      </c>
    </row>
    <row r="20" spans="1:5" ht="15">
      <c r="A20" s="1">
        <v>15</v>
      </c>
      <c r="B20" s="4" t="s">
        <v>17</v>
      </c>
      <c r="C20" s="11">
        <v>6593.8</v>
      </c>
      <c r="D20" s="11">
        <v>32358</v>
      </c>
      <c r="E20" s="12">
        <f t="shared" si="0"/>
        <v>4907.337195547332</v>
      </c>
    </row>
    <row r="21" spans="1:5" ht="15">
      <c r="A21" s="1">
        <v>16</v>
      </c>
      <c r="B21" s="4" t="s">
        <v>18</v>
      </c>
      <c r="C21" s="11">
        <v>235.8</v>
      </c>
      <c r="D21" s="11">
        <v>952</v>
      </c>
      <c r="E21" s="12">
        <f t="shared" si="0"/>
        <v>4037.3197625106022</v>
      </c>
    </row>
    <row r="22" spans="1:5" ht="15">
      <c r="A22" s="3" t="s">
        <v>19</v>
      </c>
      <c r="B22" s="3"/>
      <c r="C22" s="11"/>
      <c r="D22" s="11"/>
      <c r="E22" s="12"/>
    </row>
    <row r="23" spans="1:5" ht="15">
      <c r="A23" s="1">
        <v>17</v>
      </c>
      <c r="B23" s="4" t="s">
        <v>20</v>
      </c>
      <c r="C23" s="11">
        <v>397</v>
      </c>
      <c r="D23" s="11">
        <v>879.8</v>
      </c>
      <c r="E23" s="12">
        <f t="shared" si="0"/>
        <v>2216.120906801007</v>
      </c>
    </row>
    <row r="24" spans="1:5" ht="15">
      <c r="A24" s="1">
        <v>18</v>
      </c>
      <c r="B24" s="4" t="s">
        <v>21</v>
      </c>
      <c r="C24" s="11">
        <v>458.2</v>
      </c>
      <c r="D24" s="11">
        <v>2951.8</v>
      </c>
      <c r="E24" s="12">
        <f t="shared" si="0"/>
        <v>6442.164993452641</v>
      </c>
    </row>
    <row r="25" spans="1:5" ht="15">
      <c r="A25" s="1">
        <v>19</v>
      </c>
      <c r="B25" s="4" t="s">
        <v>22</v>
      </c>
      <c r="C25" s="11">
        <v>381</v>
      </c>
      <c r="D25" s="11">
        <v>1250.3</v>
      </c>
      <c r="E25" s="12">
        <f t="shared" si="0"/>
        <v>3281.6272965879266</v>
      </c>
    </row>
    <row r="26" spans="1:5" ht="15">
      <c r="A26" s="1">
        <v>20</v>
      </c>
      <c r="B26" s="4" t="s">
        <v>23</v>
      </c>
      <c r="C26" s="11">
        <v>269.3</v>
      </c>
      <c r="D26" s="11">
        <v>1646.3</v>
      </c>
      <c r="E26" s="12">
        <f t="shared" si="0"/>
        <v>6113.256591162271</v>
      </c>
    </row>
    <row r="27" spans="1:5" ht="15">
      <c r="A27" s="1">
        <v>21</v>
      </c>
      <c r="B27" s="4" t="s">
        <v>24</v>
      </c>
      <c r="C27" s="11">
        <v>250</v>
      </c>
      <c r="D27" s="11">
        <v>2558.8</v>
      </c>
      <c r="E27" s="12">
        <f t="shared" si="0"/>
        <v>10235.2</v>
      </c>
    </row>
    <row r="28" spans="1:5" ht="15">
      <c r="A28" s="1">
        <v>22</v>
      </c>
      <c r="B28" s="4" t="s">
        <v>25</v>
      </c>
      <c r="C28" s="11">
        <v>338.3</v>
      </c>
      <c r="D28" s="11">
        <v>12627.7</v>
      </c>
      <c r="E28" s="12">
        <f t="shared" si="0"/>
        <v>37326.928761454335</v>
      </c>
    </row>
    <row r="29" spans="1:5" ht="15">
      <c r="A29" s="1">
        <v>23</v>
      </c>
      <c r="B29" s="4" t="s">
        <v>26</v>
      </c>
      <c r="C29" s="11">
        <v>265.8</v>
      </c>
      <c r="D29" s="11">
        <v>3709.5</v>
      </c>
      <c r="E29" s="12">
        <f t="shared" si="0"/>
        <v>13955.981941309254</v>
      </c>
    </row>
    <row r="30" spans="1:5" ht="15">
      <c r="A30" s="1">
        <v>24</v>
      </c>
      <c r="B30" s="4" t="s">
        <v>27</v>
      </c>
      <c r="C30" s="11">
        <v>235</v>
      </c>
      <c r="D30" s="11">
        <v>4711.5</v>
      </c>
      <c r="E30" s="12">
        <f t="shared" si="0"/>
        <v>20048.936170212764</v>
      </c>
    </row>
    <row r="31" spans="1:5" ht="15">
      <c r="A31" s="1">
        <v>25</v>
      </c>
      <c r="B31" s="4" t="s">
        <v>28</v>
      </c>
      <c r="C31" s="11">
        <v>320</v>
      </c>
      <c r="D31" s="11">
        <v>2617.7</v>
      </c>
      <c r="E31" s="12">
        <f t="shared" si="0"/>
        <v>8180.312499999999</v>
      </c>
    </row>
    <row r="32" spans="1:5" ht="15">
      <c r="A32" s="1">
        <v>26</v>
      </c>
      <c r="B32" s="4" t="s">
        <v>29</v>
      </c>
      <c r="C32" s="11">
        <v>270</v>
      </c>
      <c r="D32" s="11">
        <v>2684.3</v>
      </c>
      <c r="E32" s="12">
        <f t="shared" si="0"/>
        <v>9941.851851851852</v>
      </c>
    </row>
    <row r="33" spans="1:5" ht="15">
      <c r="A33" s="1">
        <v>27</v>
      </c>
      <c r="B33" s="4" t="s">
        <v>30</v>
      </c>
      <c r="C33" s="11">
        <v>215.4</v>
      </c>
      <c r="D33" s="11">
        <v>7115.6</v>
      </c>
      <c r="E33" s="12">
        <f t="shared" si="0"/>
        <v>33034.35468895079</v>
      </c>
    </row>
    <row r="34" spans="1:5" ht="15">
      <c r="A34" s="1">
        <v>28</v>
      </c>
      <c r="B34" s="4" t="s">
        <v>31</v>
      </c>
      <c r="C34" s="11">
        <v>242.4</v>
      </c>
      <c r="D34" s="11">
        <v>1338.1</v>
      </c>
      <c r="E34" s="12">
        <f t="shared" si="0"/>
        <v>5520.214521452145</v>
      </c>
    </row>
    <row r="35" spans="1:5" ht="15">
      <c r="A35" s="1">
        <v>29</v>
      </c>
      <c r="B35" s="4" t="s">
        <v>32</v>
      </c>
      <c r="C35" s="11">
        <v>357</v>
      </c>
      <c r="D35" s="11">
        <v>2435.2</v>
      </c>
      <c r="E35" s="12">
        <f t="shared" si="0"/>
        <v>6821.288515406162</v>
      </c>
    </row>
    <row r="36" spans="1:5" ht="15">
      <c r="A36" s="1">
        <v>30</v>
      </c>
      <c r="B36" s="4" t="s">
        <v>33</v>
      </c>
      <c r="C36" s="11">
        <v>415.5</v>
      </c>
      <c r="D36" s="11">
        <v>3551.1</v>
      </c>
      <c r="E36" s="12">
        <f t="shared" si="0"/>
        <v>8546.570397111915</v>
      </c>
    </row>
    <row r="37" spans="1:5" ht="15">
      <c r="A37" s="1">
        <v>31</v>
      </c>
      <c r="B37" s="4" t="s">
        <v>34</v>
      </c>
      <c r="C37" s="11">
        <v>306</v>
      </c>
      <c r="D37" s="11">
        <v>3618.6</v>
      </c>
      <c r="E37" s="12">
        <f t="shared" si="0"/>
        <v>11825.49019607843</v>
      </c>
    </row>
    <row r="38" spans="1:5" ht="15">
      <c r="A38" s="1">
        <v>32</v>
      </c>
      <c r="B38" s="4" t="s">
        <v>35</v>
      </c>
      <c r="C38" s="11">
        <v>163</v>
      </c>
      <c r="D38" s="11">
        <v>843.8</v>
      </c>
      <c r="E38" s="12">
        <f t="shared" si="0"/>
        <v>5176.687116564417</v>
      </c>
    </row>
    <row r="39" spans="1:5" ht="15">
      <c r="A39" s="1">
        <v>33</v>
      </c>
      <c r="B39" s="4" t="s">
        <v>36</v>
      </c>
      <c r="C39" s="11">
        <v>192</v>
      </c>
      <c r="D39" s="11">
        <v>499.4</v>
      </c>
      <c r="E39" s="12">
        <f t="shared" si="0"/>
        <v>2601.0416666666665</v>
      </c>
    </row>
    <row r="40" spans="1:5" ht="15">
      <c r="A40" s="1">
        <v>34</v>
      </c>
      <c r="B40" s="4" t="s">
        <v>37</v>
      </c>
      <c r="C40" s="11">
        <v>149.2</v>
      </c>
      <c r="D40" s="11">
        <v>374.6</v>
      </c>
      <c r="E40" s="12">
        <f t="shared" si="0"/>
        <v>2510.723860589813</v>
      </c>
    </row>
    <row r="41" spans="1:5" ht="15">
      <c r="A41" s="1">
        <v>35</v>
      </c>
      <c r="B41" s="4" t="s">
        <v>45</v>
      </c>
      <c r="C41" s="11">
        <v>237.7</v>
      </c>
      <c r="D41" s="11">
        <v>3317.1</v>
      </c>
      <c r="E41" s="12">
        <f t="shared" si="0"/>
        <v>13954.985275557427</v>
      </c>
    </row>
    <row r="42" spans="1:5" ht="15">
      <c r="A42" s="1">
        <v>36</v>
      </c>
      <c r="B42" s="4" t="s">
        <v>38</v>
      </c>
      <c r="C42" s="11">
        <v>200</v>
      </c>
      <c r="D42" s="11">
        <v>6032.6</v>
      </c>
      <c r="E42" s="12">
        <f t="shared" si="0"/>
        <v>30163</v>
      </c>
    </row>
    <row r="43" spans="1:5" ht="15">
      <c r="A43" s="1">
        <v>37</v>
      </c>
      <c r="B43" s="4" t="s">
        <v>39</v>
      </c>
      <c r="C43" s="11">
        <v>440.5</v>
      </c>
      <c r="D43" s="11">
        <v>740.8</v>
      </c>
      <c r="E43" s="12">
        <f t="shared" si="0"/>
        <v>1681.7253121452893</v>
      </c>
    </row>
    <row r="44" spans="1:5" ht="15">
      <c r="A44" s="1">
        <v>38</v>
      </c>
      <c r="B44" s="4" t="s">
        <v>40</v>
      </c>
      <c r="C44" s="11">
        <v>579.6</v>
      </c>
      <c r="D44" s="11">
        <v>15643.3</v>
      </c>
      <c r="E44" s="12">
        <f t="shared" si="0"/>
        <v>26989.82056590752</v>
      </c>
    </row>
    <row r="45" spans="1:5" ht="15">
      <c r="A45" s="1">
        <v>39</v>
      </c>
      <c r="B45" s="4" t="s">
        <v>14</v>
      </c>
      <c r="C45" s="11">
        <v>273.1</v>
      </c>
      <c r="D45" s="11">
        <v>1287.5</v>
      </c>
      <c r="E45" s="12">
        <f t="shared" si="0"/>
        <v>4714.390333211277</v>
      </c>
    </row>
    <row r="46" spans="1:5" ht="15">
      <c r="A46" s="1">
        <v>40</v>
      </c>
      <c r="B46" s="4" t="s">
        <v>41</v>
      </c>
      <c r="C46" s="11">
        <v>302.9</v>
      </c>
      <c r="D46" s="11">
        <v>10258.5</v>
      </c>
      <c r="E46" s="12">
        <f t="shared" si="0"/>
        <v>33867.613073621666</v>
      </c>
    </row>
    <row r="47" spans="1:5" ht="15">
      <c r="A47" s="1">
        <v>41</v>
      </c>
      <c r="B47" s="4" t="s">
        <v>42</v>
      </c>
      <c r="C47" s="11">
        <v>245</v>
      </c>
      <c r="D47" s="11">
        <v>1591.2</v>
      </c>
      <c r="E47" s="12">
        <f t="shared" si="0"/>
        <v>6494.693877551021</v>
      </c>
    </row>
    <row r="48" spans="1:5" ht="15">
      <c r="A48" s="1">
        <v>42</v>
      </c>
      <c r="B48" s="4" t="s">
        <v>16</v>
      </c>
      <c r="C48" s="11">
        <v>282.1</v>
      </c>
      <c r="D48" s="11">
        <v>7112.4</v>
      </c>
      <c r="E48" s="12">
        <f t="shared" si="0"/>
        <v>25212.336051045724</v>
      </c>
    </row>
    <row r="49" spans="1:5" ht="15">
      <c r="A49" s="1">
        <v>43</v>
      </c>
      <c r="B49" s="4" t="s">
        <v>43</v>
      </c>
      <c r="C49" s="11">
        <v>206.4</v>
      </c>
      <c r="D49" s="11">
        <v>1180.5</v>
      </c>
      <c r="E49" s="12">
        <f t="shared" si="0"/>
        <v>5719.476744186047</v>
      </c>
    </row>
    <row r="50" spans="1:5" ht="30.75">
      <c r="A50" s="1">
        <v>44</v>
      </c>
      <c r="B50" s="5" t="s">
        <v>46</v>
      </c>
      <c r="C50" s="12">
        <v>73.7</v>
      </c>
      <c r="D50" s="12">
        <v>225.79999999999998</v>
      </c>
      <c r="E50" s="12">
        <f t="shared" si="0"/>
        <v>3063.7720488466753</v>
      </c>
    </row>
    <row r="51" spans="1:5" ht="15">
      <c r="A51" s="4" t="s">
        <v>44</v>
      </c>
      <c r="B51" s="4"/>
      <c r="C51" s="12">
        <f>SUM(C6:C50)</f>
        <v>22808.100000000002</v>
      </c>
      <c r="D51" s="12">
        <f>SUM(D6:D50)</f>
        <v>348662.29999999976</v>
      </c>
      <c r="E51" s="12">
        <f>D51/C51*1000</f>
        <v>15286.775312279398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2020-01-16T04:25:34Z</cp:lastPrinted>
  <dcterms:created xsi:type="dcterms:W3CDTF">2013-05-22T08:06:39Z</dcterms:created>
  <dcterms:modified xsi:type="dcterms:W3CDTF">2021-08-17T04:53:05Z</dcterms:modified>
  <cp:category/>
  <cp:version/>
  <cp:contentType/>
  <cp:contentStatus/>
</cp:coreProperties>
</file>