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416" windowHeight="9048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<sst xmlns="http://schemas.openxmlformats.org/spreadsheetml/2006/main" count="53" uniqueCount="51">
  <si>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 xml:space="preserve">№ п/п </t>
  </si>
  <si>
    <t>Наименование территории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</si>
  <si>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</si>
  <si>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</si>
  <si>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</si>
  <si>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</si>
  <si>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</si>
  <si>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</si>
  <si>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</si>
  <si>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</si>
  <si>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</si>
  <si>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</si>
  <si>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</si>
  <si>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</si>
  <si>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</si>
  <si>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</si>
  <si>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</si>
  <si>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</si>
  <si>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</si>
  <si>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</si>
  <si>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</si>
  <si>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</si>
  <si>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</si>
  <si>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</si>
  <si>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</si>
  <si>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</si>
  <si>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</si>
  <si>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</si>
  <si>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</si>
  <si>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</si>
  <si>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</si>
  <si>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</si>
  <si>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</si>
  <si>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</si>
  <si>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</si>
  <si>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</si>
  <si>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</si>
  <si>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</si>
  <si>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</si>
  <si>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</si>
  <si>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</si>
  <si>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</si>
  <si>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</si>
  <si>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</si>
  <si>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</si>
  <si>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Октябрьский</t>
  </si>
  <si>
    <t>подведомственные учреждения</t>
  </si>
  <si>
    <t>Средняя численность  учителей общеобразовательных учреждений, человек</t>
  </si>
  <si>
    <t>Средняя заработная плата  учителей общеобразовательных учреждений</t>
  </si>
  <si>
    <t xml:space="preserve">Фонд начисленной заработной платы   учителей общеобразовательных учреждений за отчетный период, тыс.руб. </t>
  </si>
  <si>
    <t>Средний размер заработной платы учителей общеобразовательных учреждений Челябинской области за август 2021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</si>
</sst>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р_.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#,##0.00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17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172" fontId="0" fillId="0" borderId="0" xfId="0" applyNumberFormat="1" applyAlignment="1">
      <alignment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6.50390625" style="0" customWidth="1"/>
    <col min="2" max="2" width="19.00390625" style="0" customWidth="1"/>
    <col min="3" max="3" width="17.50390625" style="10" customWidth="1"/>
    <col min="4" max="4" width="22.50390625" style="10" customWidth="1"/>
    <col min="5" max="5" width="16.50390625" style="10" customWidth="1"/>
  </cols>
  <sheetData>
    <row r="2" spans="1:5" ht="35.25" customHeight="1">
      <c r="A2" s="9" t="s">
        <v>50</v>
      </c>
      <c r="B2" s="9"/>
      <c r="C2" s="9"/>
      <c r="D2" s="9"/>
      <c r="E2" s="9"/>
    </row>
    <row r="3" ht="17.25" customHeight="1"/>
    <row r="4" spans="1:5" ht="105.75" customHeight="1">
      <c r="A4" s="6" t="s">
        <v>0</v>
      </c>
      <c r="B4" s="2" t="s">
        <v>1</v>
      </c>
      <c r="C4" s="11" t="s">
        <v>47</v>
      </c>
      <c r="D4" s="11" t="s">
        <v>49</v>
      </c>
      <c r="E4" s="12" t="s">
        <v>48</v>
      </c>
    </row>
    <row r="5" spans="1:5" ht="15">
      <c r="A5" s="3" t="s">
        <v>2</v>
      </c>
      <c r="B5" s="3"/>
      <c r="C5" s="13"/>
      <c r="D5" s="13"/>
      <c r="E5" s="13"/>
    </row>
    <row r="6" spans="1:5" ht="15">
      <c r="A6" s="1">
        <v>1</v>
      </c>
      <c r="B6" s="4" t="s">
        <v>3</v>
      </c>
      <c r="C6" s="7">
        <v>200.3</v>
      </c>
      <c r="D6" s="7">
        <v>8689.2</v>
      </c>
      <c r="E6" s="8">
        <f>D6/C6*1000</f>
        <v>43380.928607089365</v>
      </c>
    </row>
    <row r="7" spans="1:5" ht="15">
      <c r="A7" s="1">
        <v>2</v>
      </c>
      <c r="B7" s="4" t="s">
        <v>4</v>
      </c>
      <c r="C7" s="7">
        <v>903.6</v>
      </c>
      <c r="D7" s="7">
        <v>14626.2</v>
      </c>
      <c r="E7" s="8">
        <f aca="true" t="shared" si="0" ref="E7:E50">D7/C7*1000</f>
        <v>16186.586985391767</v>
      </c>
    </row>
    <row r="8" spans="1:5" ht="15">
      <c r="A8" s="1">
        <v>3</v>
      </c>
      <c r="B8" s="4" t="s">
        <v>5</v>
      </c>
      <c r="C8" s="7">
        <v>79.7</v>
      </c>
      <c r="D8" s="7">
        <v>1352.7</v>
      </c>
      <c r="E8" s="8">
        <f t="shared" si="0"/>
        <v>16972.396486825593</v>
      </c>
    </row>
    <row r="9" spans="1:5" ht="15">
      <c r="A9" s="1">
        <v>4</v>
      </c>
      <c r="B9" s="4" t="s">
        <v>6</v>
      </c>
      <c r="C9" s="7">
        <v>839.2</v>
      </c>
      <c r="D9" s="7">
        <v>37980</v>
      </c>
      <c r="E9" s="8">
        <f t="shared" si="0"/>
        <v>45257.38798856053</v>
      </c>
    </row>
    <row r="10" spans="1:5" ht="15">
      <c r="A10" s="1">
        <v>5</v>
      </c>
      <c r="B10" s="4" t="s">
        <v>7</v>
      </c>
      <c r="C10" s="7">
        <v>252.6</v>
      </c>
      <c r="D10" s="7">
        <v>3906.9</v>
      </c>
      <c r="E10" s="8">
        <f t="shared" si="0"/>
        <v>15466.745843230405</v>
      </c>
    </row>
    <row r="11" spans="1:5" ht="15">
      <c r="A11" s="1">
        <v>6</v>
      </c>
      <c r="B11" s="4" t="s">
        <v>8</v>
      </c>
      <c r="C11" s="7">
        <v>49</v>
      </c>
      <c r="D11" s="7">
        <v>475</v>
      </c>
      <c r="E11" s="8">
        <f t="shared" si="0"/>
        <v>9693.877551020409</v>
      </c>
    </row>
    <row r="12" spans="1:5" ht="15">
      <c r="A12" s="1">
        <v>7</v>
      </c>
      <c r="B12" s="4" t="s">
        <v>9</v>
      </c>
      <c r="C12" s="7">
        <v>2688.1</v>
      </c>
      <c r="D12" s="7">
        <v>65674.5</v>
      </c>
      <c r="E12" s="8">
        <f t="shared" si="0"/>
        <v>24431.56876604293</v>
      </c>
    </row>
    <row r="13" spans="1:5" ht="15">
      <c r="A13" s="1">
        <v>8</v>
      </c>
      <c r="B13" s="4" t="s">
        <v>10</v>
      </c>
      <c r="C13" s="7">
        <v>1088.8</v>
      </c>
      <c r="D13" s="7">
        <v>11408.7</v>
      </c>
      <c r="E13" s="8">
        <f t="shared" si="0"/>
        <v>10478.232916972815</v>
      </c>
    </row>
    <row r="14" spans="1:5" ht="15">
      <c r="A14" s="1">
        <v>9</v>
      </c>
      <c r="B14" s="4" t="s">
        <v>11</v>
      </c>
      <c r="C14" s="7">
        <v>535.9</v>
      </c>
      <c r="D14" s="7">
        <v>8142.3</v>
      </c>
      <c r="E14" s="8">
        <f t="shared" si="0"/>
        <v>15193.692853144245</v>
      </c>
    </row>
    <row r="15" spans="1:5" ht="15">
      <c r="A15" s="1">
        <v>10</v>
      </c>
      <c r="B15" s="4" t="s">
        <v>12</v>
      </c>
      <c r="C15" s="7">
        <v>287.8</v>
      </c>
      <c r="D15" s="7">
        <v>7266.4</v>
      </c>
      <c r="E15" s="8">
        <f t="shared" si="0"/>
        <v>25248.088950660178</v>
      </c>
    </row>
    <row r="16" spans="1:5" ht="15">
      <c r="A16" s="1">
        <v>11</v>
      </c>
      <c r="B16" s="4" t="s">
        <v>13</v>
      </c>
      <c r="C16" s="7">
        <v>177.2</v>
      </c>
      <c r="D16" s="7">
        <v>2010.6</v>
      </c>
      <c r="E16" s="8">
        <f t="shared" si="0"/>
        <v>11346.501128668171</v>
      </c>
    </row>
    <row r="17" spans="1:5" ht="15">
      <c r="A17" s="1">
        <v>12</v>
      </c>
      <c r="B17" s="4" t="s">
        <v>14</v>
      </c>
      <c r="C17" s="7">
        <v>433.7</v>
      </c>
      <c r="D17" s="7">
        <v>10830</v>
      </c>
      <c r="E17" s="8">
        <f t="shared" si="0"/>
        <v>24971.178233802166</v>
      </c>
    </row>
    <row r="18" spans="1:5" ht="15">
      <c r="A18" s="1">
        <v>13</v>
      </c>
      <c r="B18" s="4" t="s">
        <v>15</v>
      </c>
      <c r="C18" s="7">
        <v>175.9</v>
      </c>
      <c r="D18" s="7">
        <v>2922</v>
      </c>
      <c r="E18" s="8">
        <f t="shared" si="0"/>
        <v>16611.711199545196</v>
      </c>
    </row>
    <row r="19" spans="1:5" ht="15">
      <c r="A19" s="1">
        <v>14</v>
      </c>
      <c r="B19" s="4" t="s">
        <v>16</v>
      </c>
      <c r="C19" s="7">
        <v>209.7</v>
      </c>
      <c r="D19" s="7">
        <v>8494.1</v>
      </c>
      <c r="E19" s="8">
        <f t="shared" si="0"/>
        <v>40505.960896518845</v>
      </c>
    </row>
    <row r="20" spans="1:5" ht="15">
      <c r="A20" s="1">
        <v>15</v>
      </c>
      <c r="B20" s="4" t="s">
        <v>17</v>
      </c>
      <c r="C20" s="7">
        <v>6700.8</v>
      </c>
      <c r="D20" s="7">
        <v>108405.1</v>
      </c>
      <c r="E20" s="8">
        <f t="shared" si="0"/>
        <v>16177.933978032474</v>
      </c>
    </row>
    <row r="21" spans="1:5" ht="15">
      <c r="A21" s="1">
        <v>16</v>
      </c>
      <c r="B21" s="4" t="s">
        <v>18</v>
      </c>
      <c r="C21" s="7">
        <v>234.5</v>
      </c>
      <c r="D21" s="7">
        <v>4947.4</v>
      </c>
      <c r="E21" s="8">
        <f t="shared" si="0"/>
        <v>21097.654584221746</v>
      </c>
    </row>
    <row r="22" spans="1:5" ht="15">
      <c r="A22" s="3" t="s">
        <v>19</v>
      </c>
      <c r="B22" s="3"/>
      <c r="C22" s="7"/>
      <c r="D22" s="7"/>
      <c r="E22" s="8"/>
    </row>
    <row r="23" spans="1:5" ht="15">
      <c r="A23" s="1">
        <v>17</v>
      </c>
      <c r="B23" s="4" t="s">
        <v>20</v>
      </c>
      <c r="C23" s="7">
        <v>397</v>
      </c>
      <c r="D23" s="7">
        <v>6489.5</v>
      </c>
      <c r="E23" s="8">
        <f t="shared" si="0"/>
        <v>16346.347607052898</v>
      </c>
    </row>
    <row r="24" spans="1:5" ht="15">
      <c r="A24" s="1">
        <v>18</v>
      </c>
      <c r="B24" s="4" t="s">
        <v>21</v>
      </c>
      <c r="C24" s="7">
        <v>451.7</v>
      </c>
      <c r="D24" s="7">
        <v>9329.3</v>
      </c>
      <c r="E24" s="8">
        <f t="shared" si="0"/>
        <v>20653.752490591098</v>
      </c>
    </row>
    <row r="25" spans="1:5" ht="15">
      <c r="A25" s="1">
        <v>19</v>
      </c>
      <c r="B25" s="4" t="s">
        <v>22</v>
      </c>
      <c r="C25" s="7">
        <v>366.9</v>
      </c>
      <c r="D25" s="7">
        <v>5712.8</v>
      </c>
      <c r="E25" s="8">
        <f t="shared" si="0"/>
        <v>15570.45516489507</v>
      </c>
    </row>
    <row r="26" spans="1:5" ht="15">
      <c r="A26" s="1">
        <v>20</v>
      </c>
      <c r="B26" s="4" t="s">
        <v>23</v>
      </c>
      <c r="C26" s="7">
        <v>267</v>
      </c>
      <c r="D26" s="7">
        <v>4835</v>
      </c>
      <c r="E26" s="8">
        <f t="shared" si="0"/>
        <v>18108.61423220974</v>
      </c>
    </row>
    <row r="27" spans="1:5" ht="15">
      <c r="A27" s="1">
        <v>21</v>
      </c>
      <c r="B27" s="4" t="s">
        <v>24</v>
      </c>
      <c r="C27" s="7">
        <v>253</v>
      </c>
      <c r="D27" s="7">
        <v>3607.4</v>
      </c>
      <c r="E27" s="8">
        <f t="shared" si="0"/>
        <v>14258.498023715414</v>
      </c>
    </row>
    <row r="28" spans="1:5" ht="15">
      <c r="A28" s="1">
        <v>22</v>
      </c>
      <c r="B28" s="4" t="s">
        <v>25</v>
      </c>
      <c r="C28" s="7">
        <v>337.1</v>
      </c>
      <c r="D28" s="7">
        <v>11782</v>
      </c>
      <c r="E28" s="8">
        <f t="shared" si="0"/>
        <v>34951.05309997033</v>
      </c>
    </row>
    <row r="29" spans="1:5" ht="15">
      <c r="A29" s="1">
        <v>23</v>
      </c>
      <c r="B29" s="4" t="s">
        <v>26</v>
      </c>
      <c r="C29" s="7">
        <v>266</v>
      </c>
      <c r="D29" s="7">
        <v>4211.6</v>
      </c>
      <c r="E29" s="8">
        <f t="shared" si="0"/>
        <v>15833.082706766918</v>
      </c>
    </row>
    <row r="30" spans="1:5" ht="15">
      <c r="A30" s="1">
        <v>24</v>
      </c>
      <c r="B30" s="4" t="s">
        <v>27</v>
      </c>
      <c r="C30" s="7">
        <v>231</v>
      </c>
      <c r="D30" s="7">
        <v>4149.7</v>
      </c>
      <c r="E30" s="8">
        <f t="shared" si="0"/>
        <v>17964.06926406926</v>
      </c>
    </row>
    <row r="31" spans="1:5" ht="15">
      <c r="A31" s="1">
        <v>25</v>
      </c>
      <c r="B31" s="4" t="s">
        <v>28</v>
      </c>
      <c r="C31" s="7">
        <v>316.3</v>
      </c>
      <c r="D31" s="7">
        <v>4019.4</v>
      </c>
      <c r="E31" s="8">
        <f t="shared" si="0"/>
        <v>12707.556117609864</v>
      </c>
    </row>
    <row r="32" spans="1:5" ht="15">
      <c r="A32" s="1">
        <v>26</v>
      </c>
      <c r="B32" s="4" t="s">
        <v>29</v>
      </c>
      <c r="C32" s="7">
        <v>270</v>
      </c>
      <c r="D32" s="7">
        <v>4847.6</v>
      </c>
      <c r="E32" s="8">
        <f t="shared" si="0"/>
        <v>17954.074074074077</v>
      </c>
    </row>
    <row r="33" spans="1:5" ht="15">
      <c r="A33" s="1">
        <v>27</v>
      </c>
      <c r="B33" s="4" t="s">
        <v>30</v>
      </c>
      <c r="C33" s="7">
        <v>216.3</v>
      </c>
      <c r="D33" s="7">
        <v>7277</v>
      </c>
      <c r="E33" s="8">
        <f t="shared" si="0"/>
        <v>33643.08830328248</v>
      </c>
    </row>
    <row r="34" spans="1:5" ht="15">
      <c r="A34" s="1">
        <v>28</v>
      </c>
      <c r="B34" s="4" t="s">
        <v>31</v>
      </c>
      <c r="C34" s="7">
        <v>242.4</v>
      </c>
      <c r="D34" s="7">
        <v>4487.4</v>
      </c>
      <c r="E34" s="8">
        <f t="shared" si="0"/>
        <v>18512.37623762376</v>
      </c>
    </row>
    <row r="35" spans="1:5" ht="15">
      <c r="A35" s="1">
        <v>29</v>
      </c>
      <c r="B35" s="4" t="s">
        <v>32</v>
      </c>
      <c r="C35" s="7">
        <v>358</v>
      </c>
      <c r="D35" s="7">
        <v>6604.9</v>
      </c>
      <c r="E35" s="8">
        <f t="shared" si="0"/>
        <v>18449.441340782123</v>
      </c>
    </row>
    <row r="36" spans="1:5" ht="15">
      <c r="A36" s="1">
        <v>30</v>
      </c>
      <c r="B36" s="4" t="s">
        <v>33</v>
      </c>
      <c r="C36" s="7">
        <v>407.9</v>
      </c>
      <c r="D36" s="7">
        <v>7362.7</v>
      </c>
      <c r="E36" s="8">
        <f t="shared" si="0"/>
        <v>18050.257416033342</v>
      </c>
    </row>
    <row r="37" spans="1:5" ht="15">
      <c r="A37" s="1">
        <v>31</v>
      </c>
      <c r="B37" s="4" t="s">
        <v>34</v>
      </c>
      <c r="C37" s="7">
        <v>326.5</v>
      </c>
      <c r="D37" s="7">
        <v>4908.3</v>
      </c>
      <c r="E37" s="8">
        <f t="shared" si="0"/>
        <v>15033.078101071975</v>
      </c>
    </row>
    <row r="38" spans="1:5" ht="15">
      <c r="A38" s="1">
        <v>32</v>
      </c>
      <c r="B38" s="4" t="s">
        <v>35</v>
      </c>
      <c r="C38" s="7">
        <v>165.1</v>
      </c>
      <c r="D38" s="7">
        <v>2663.5</v>
      </c>
      <c r="E38" s="8">
        <f t="shared" si="0"/>
        <v>16132.646880678376</v>
      </c>
    </row>
    <row r="39" spans="1:5" ht="15">
      <c r="A39" s="1">
        <v>33</v>
      </c>
      <c r="B39" s="4" t="s">
        <v>36</v>
      </c>
      <c r="C39" s="7">
        <v>192</v>
      </c>
      <c r="D39" s="7">
        <v>2531.2</v>
      </c>
      <c r="E39" s="8">
        <f t="shared" si="0"/>
        <v>13183.333333333332</v>
      </c>
    </row>
    <row r="40" spans="1:5" ht="15">
      <c r="A40" s="1">
        <v>34</v>
      </c>
      <c r="B40" s="4" t="s">
        <v>37</v>
      </c>
      <c r="C40" s="7">
        <v>149.2</v>
      </c>
      <c r="D40" s="7">
        <v>2185.5</v>
      </c>
      <c r="E40" s="8">
        <f t="shared" si="0"/>
        <v>14648.123324396784</v>
      </c>
    </row>
    <row r="41" spans="1:5" ht="15">
      <c r="A41" s="1">
        <v>35</v>
      </c>
      <c r="B41" s="4" t="s">
        <v>45</v>
      </c>
      <c r="C41" s="7">
        <v>241.6</v>
      </c>
      <c r="D41" s="7">
        <v>5528.3</v>
      </c>
      <c r="E41" s="8">
        <f t="shared" si="0"/>
        <v>22882.036423841062</v>
      </c>
    </row>
    <row r="42" spans="1:5" ht="15">
      <c r="A42" s="1">
        <v>36</v>
      </c>
      <c r="B42" s="4" t="s">
        <v>38</v>
      </c>
      <c r="C42" s="7">
        <v>195</v>
      </c>
      <c r="D42" s="7">
        <v>5881.8</v>
      </c>
      <c r="E42" s="8">
        <f t="shared" si="0"/>
        <v>30163.076923076926</v>
      </c>
    </row>
    <row r="43" spans="1:5" ht="15">
      <c r="A43" s="1">
        <v>37</v>
      </c>
      <c r="B43" s="4" t="s">
        <v>39</v>
      </c>
      <c r="C43" s="7">
        <v>437.9</v>
      </c>
      <c r="D43" s="7">
        <v>6366.5</v>
      </c>
      <c r="E43" s="8">
        <f t="shared" si="0"/>
        <v>14538.707467458325</v>
      </c>
    </row>
    <row r="44" spans="1:5" ht="15">
      <c r="A44" s="1">
        <v>38</v>
      </c>
      <c r="B44" s="4" t="s">
        <v>40</v>
      </c>
      <c r="C44" s="7">
        <v>586.2</v>
      </c>
      <c r="D44" s="7">
        <v>14402.5</v>
      </c>
      <c r="E44" s="8">
        <f t="shared" si="0"/>
        <v>24569.25963834868</v>
      </c>
    </row>
    <row r="45" spans="1:5" ht="15">
      <c r="A45" s="1">
        <v>39</v>
      </c>
      <c r="B45" s="4" t="s">
        <v>14</v>
      </c>
      <c r="C45" s="7">
        <v>266</v>
      </c>
      <c r="D45" s="7">
        <v>4791.1</v>
      </c>
      <c r="E45" s="8">
        <f t="shared" si="0"/>
        <v>18011.654135338347</v>
      </c>
    </row>
    <row r="46" spans="1:5" ht="15">
      <c r="A46" s="1">
        <v>40</v>
      </c>
      <c r="B46" s="4" t="s">
        <v>41</v>
      </c>
      <c r="C46" s="7">
        <v>302.9</v>
      </c>
      <c r="D46" s="7">
        <v>5989.2</v>
      </c>
      <c r="E46" s="8">
        <f t="shared" si="0"/>
        <v>19772.862330802243</v>
      </c>
    </row>
    <row r="47" spans="1:5" ht="15">
      <c r="A47" s="1">
        <v>41</v>
      </c>
      <c r="B47" s="4" t="s">
        <v>42</v>
      </c>
      <c r="C47" s="7">
        <v>244</v>
      </c>
      <c r="D47" s="7">
        <v>4317.1</v>
      </c>
      <c r="E47" s="8">
        <f t="shared" si="0"/>
        <v>17693.032786885247</v>
      </c>
    </row>
    <row r="48" spans="1:5" ht="15">
      <c r="A48" s="1">
        <v>42</v>
      </c>
      <c r="B48" s="4" t="s">
        <v>16</v>
      </c>
      <c r="C48" s="7">
        <v>277.1</v>
      </c>
      <c r="D48" s="7">
        <v>5100.2</v>
      </c>
      <c r="E48" s="8">
        <f t="shared" si="0"/>
        <v>18405.6297365572</v>
      </c>
    </row>
    <row r="49" spans="1:5" ht="15">
      <c r="A49" s="1">
        <v>43</v>
      </c>
      <c r="B49" s="4" t="s">
        <v>43</v>
      </c>
      <c r="C49" s="7">
        <v>201.3</v>
      </c>
      <c r="D49" s="7">
        <v>4120.9</v>
      </c>
      <c r="E49" s="8">
        <f t="shared" si="0"/>
        <v>20471.435668156977</v>
      </c>
    </row>
    <row r="50" spans="1:5" ht="30.75">
      <c r="A50" s="1">
        <v>44</v>
      </c>
      <c r="B50" s="5" t="s">
        <v>46</v>
      </c>
      <c r="C50" s="8">
        <v>71.8</v>
      </c>
      <c r="D50" s="8">
        <v>1449.5</v>
      </c>
      <c r="E50" s="8">
        <f t="shared" si="0"/>
        <v>20188.022284122562</v>
      </c>
    </row>
    <row r="51" spans="1:5" ht="15">
      <c r="A51" s="4" t="s">
        <v>44</v>
      </c>
      <c r="B51" s="4"/>
      <c r="C51" s="8">
        <f>SUM(C6:C50)</f>
        <v>22894</v>
      </c>
      <c r="D51" s="8">
        <f>SUM(D6:D50)</f>
        <v>452083.00000000006</v>
      </c>
      <c r="E51" s="8">
        <f>D51/C51*1000</f>
        <v>19746.789551847647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ПК</cp:lastModifiedBy>
  <cp:lastPrinted>2020-01-16T04:25:34Z</cp:lastPrinted>
  <dcterms:created xsi:type="dcterms:W3CDTF">2013-05-22T08:06:39Z</dcterms:created>
  <dcterms:modified xsi:type="dcterms:W3CDTF">2021-09-20T06:50:20Z</dcterms:modified>
  <cp:category/>
  <cp:version/>
  <cp:contentType/>
  <cp:contentStatus/>
</cp:coreProperties>
</file>