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68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<sst xmlns="http://schemas.openxmlformats.org/spreadsheetml/2006/main" count="53" uniqueCount="51">
  <si>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</si>
  <si>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</si>
  <si>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</si>
  <si>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</si>
  <si>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</si>
  <si>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</si>
  <si>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</si>
  <si>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</si>
  <si>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</si>
  <si>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</si>
  <si>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</si>
  <si>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</si>
  <si>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</si>
  <si>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</si>
  <si>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</si>
  <si>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</si>
  <si>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</si>
  <si>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</si>
  <si>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</si>
  <si>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</si>
  <si>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</si>
  <si>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</si>
  <si>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</si>
  <si>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</si>
  <si>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</si>
  <si>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</si>
  <si>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</si>
  <si>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</si>
  <si>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</si>
  <si>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</si>
  <si>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</si>
  <si>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</si>
  <si>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</si>
  <si>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</si>
  <si>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</si>
  <si>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</si>
  <si>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</si>
  <si>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</si>
  <si>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</si>
  <si>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</si>
  <si>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</si>
  <si>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</si>
  <si>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</si>
  <si>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</si>
  <si>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</si>
  <si>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</si>
  <si>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Средняя численность пед.работников общеобразовательных учреждений, человек</t>
  </si>
  <si>
    <t>подведомственные учреждения</t>
  </si>
  <si>
    <t>Фонд начисленной заработной платы пед.работников общеобразовательных учреждений за отчетный период, тыс.руб.</t>
  </si>
  <si>
    <t>Средняя заработная плата педагогических работников общеобразовательных учреждений, руб.</t>
  </si>
  <si>
    <t>Средний размер заработной платы педагогических работников общеобразовательных учреждений Челябинской области за январь-февраль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</si>
</sst>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tabSelected="1" zoomScalePageLayoutView="0" workbookViewId="0" topLeftCell="A31">
      <selection activeCell="P35" sqref="P35"/>
    </sheetView>
  </sheetViews>
  <sheetFormatPr defaultColWidth="9.00390625" defaultRowHeight="12.75"/>
  <cols>
    <col min="1" max="1" width="6.50390625" style="0" customWidth="1"/>
    <col min="2" max="2" width="22.25390625" style="0" customWidth="1"/>
    <col min="3" max="3" width="19.25390625" style="0" customWidth="1"/>
    <col min="4" max="4" width="21.50390625" style="0" customWidth="1"/>
    <col min="5" max="5" width="19.50390625" style="0" customWidth="1"/>
  </cols>
  <sheetData>
    <row r="2" spans="1:5" ht="33.75" customHeight="1">
      <c r="A2" s="11" t="s">
        <v>50</v>
      </c>
      <c r="B2" s="11"/>
      <c r="C2" s="11"/>
      <c r="D2" s="11"/>
      <c r="E2" s="11"/>
    </row>
    <row r="3" spans="1:5" ht="12.75">
      <c r="A3" s="8"/>
      <c r="B3" s="8"/>
      <c r="C3" s="8"/>
      <c r="D3" s="8"/>
      <c r="E3" s="8"/>
    </row>
    <row r="4" spans="1:5" ht="123.75" customHeight="1">
      <c r="A4" s="1" t="s">
        <v>0</v>
      </c>
      <c r="B4" s="2" t="s">
        <v>1</v>
      </c>
      <c r="C4" s="9" t="s">
        <v>46</v>
      </c>
      <c r="D4" s="9" t="s">
        <v>48</v>
      </c>
      <c r="E4" s="2" t="s">
        <v>49</v>
      </c>
    </row>
    <row r="5" spans="1:5" ht="15">
      <c r="A5" s="4" t="s">
        <v>2</v>
      </c>
      <c r="B5" s="4"/>
      <c r="C5" s="7"/>
      <c r="D5" s="7"/>
      <c r="E5" s="5"/>
    </row>
    <row r="6" spans="1:5" ht="15">
      <c r="A6" s="1">
        <v>1</v>
      </c>
      <c r="B6" s="6" t="s">
        <v>3</v>
      </c>
      <c r="C6" s="10">
        <v>233</v>
      </c>
      <c r="D6" s="10">
        <v>16822.1</v>
      </c>
      <c r="E6" s="10">
        <f>D6/C6*1000/2</f>
        <v>36098.92703862661</v>
      </c>
    </row>
    <row r="7" spans="1:5" ht="15">
      <c r="A7" s="1">
        <v>2</v>
      </c>
      <c r="B7" s="6" t="s">
        <v>4</v>
      </c>
      <c r="C7" s="10">
        <v>1126.5</v>
      </c>
      <c r="D7" s="10">
        <v>73359</v>
      </c>
      <c r="E7" s="10">
        <f aca="true" t="shared" si="0" ref="E7:E51">D7/C7*1000/2</f>
        <v>32560.58588548602</v>
      </c>
    </row>
    <row r="8" spans="1:5" ht="15">
      <c r="A8" s="1">
        <v>3</v>
      </c>
      <c r="B8" s="6" t="s">
        <v>5</v>
      </c>
      <c r="C8" s="10">
        <v>105.55000000000001</v>
      </c>
      <c r="D8" s="10">
        <v>6622.2</v>
      </c>
      <c r="E8" s="10">
        <f t="shared" si="0"/>
        <v>31369.966840360015</v>
      </c>
    </row>
    <row r="9" spans="1:5" ht="15">
      <c r="A9" s="1">
        <v>4</v>
      </c>
      <c r="B9" s="6" t="s">
        <v>6</v>
      </c>
      <c r="C9" s="10">
        <v>1105.05</v>
      </c>
      <c r="D9" s="10">
        <v>83065.2</v>
      </c>
      <c r="E9" s="10">
        <f t="shared" si="0"/>
        <v>37584.36269852043</v>
      </c>
    </row>
    <row r="10" spans="1:5" ht="15">
      <c r="A10" s="1">
        <v>5</v>
      </c>
      <c r="B10" s="6" t="s">
        <v>7</v>
      </c>
      <c r="C10" s="10">
        <v>313.9</v>
      </c>
      <c r="D10" s="10">
        <v>23095.1</v>
      </c>
      <c r="E10" s="10">
        <f t="shared" si="0"/>
        <v>36787.35266008283</v>
      </c>
    </row>
    <row r="11" spans="1:5" ht="15">
      <c r="A11" s="1">
        <v>6</v>
      </c>
      <c r="B11" s="6" t="s">
        <v>8</v>
      </c>
      <c r="C11" s="10">
        <v>56.35</v>
      </c>
      <c r="D11" s="10">
        <v>3376.3999999999996</v>
      </c>
      <c r="E11" s="10">
        <f t="shared" si="0"/>
        <v>29959.183673469382</v>
      </c>
    </row>
    <row r="12" spans="1:5" ht="15">
      <c r="A12" s="1">
        <v>7</v>
      </c>
      <c r="B12" s="6" t="s">
        <v>9</v>
      </c>
      <c r="C12" s="10">
        <v>3237.25</v>
      </c>
      <c r="D12" s="10">
        <v>260529.8</v>
      </c>
      <c r="E12" s="10">
        <f t="shared" si="0"/>
        <v>40239.369835508536</v>
      </c>
    </row>
    <row r="13" spans="1:5" ht="15">
      <c r="A13" s="1">
        <v>8</v>
      </c>
      <c r="B13" s="6" t="s">
        <v>10</v>
      </c>
      <c r="C13" s="10">
        <v>1366.65</v>
      </c>
      <c r="D13" s="10">
        <v>87442.9</v>
      </c>
      <c r="E13" s="10">
        <f t="shared" si="0"/>
        <v>31991.695020670977</v>
      </c>
    </row>
    <row r="14" spans="1:5" ht="15">
      <c r="A14" s="1">
        <v>9</v>
      </c>
      <c r="B14" s="6" t="s">
        <v>11</v>
      </c>
      <c r="C14" s="10">
        <v>737.25</v>
      </c>
      <c r="D14" s="10">
        <v>56415.1</v>
      </c>
      <c r="E14" s="10">
        <f t="shared" si="0"/>
        <v>38260.495083079004</v>
      </c>
    </row>
    <row r="15" spans="1:5" ht="15">
      <c r="A15" s="1">
        <v>10</v>
      </c>
      <c r="B15" s="6" t="s">
        <v>12</v>
      </c>
      <c r="C15" s="10">
        <v>393.7</v>
      </c>
      <c r="D15" s="10">
        <v>31954.8</v>
      </c>
      <c r="E15" s="10">
        <f t="shared" si="0"/>
        <v>40582.67716535433</v>
      </c>
    </row>
    <row r="16" spans="1:5" ht="15">
      <c r="A16" s="1">
        <v>11</v>
      </c>
      <c r="B16" s="6" t="s">
        <v>13</v>
      </c>
      <c r="C16" s="10">
        <v>224.60000000000002</v>
      </c>
      <c r="D16" s="10">
        <v>16871.3</v>
      </c>
      <c r="E16" s="10">
        <f t="shared" si="0"/>
        <v>37558.54853072127</v>
      </c>
    </row>
    <row r="17" spans="1:5" ht="15">
      <c r="A17" s="1">
        <v>12</v>
      </c>
      <c r="B17" s="6" t="s">
        <v>14</v>
      </c>
      <c r="C17" s="10">
        <v>593.5999999999999</v>
      </c>
      <c r="D17" s="10">
        <v>43090.7</v>
      </c>
      <c r="E17" s="10">
        <f t="shared" si="0"/>
        <v>36296.07479784366</v>
      </c>
    </row>
    <row r="18" spans="1:5" ht="15">
      <c r="A18" s="1">
        <v>13</v>
      </c>
      <c r="B18" s="6" t="s">
        <v>15</v>
      </c>
      <c r="C18" s="10">
        <v>203</v>
      </c>
      <c r="D18" s="10">
        <v>14802</v>
      </c>
      <c r="E18" s="10">
        <f t="shared" si="0"/>
        <v>36458.12807881774</v>
      </c>
    </row>
    <row r="19" spans="1:5" ht="15">
      <c r="A19" s="1">
        <v>14</v>
      </c>
      <c r="B19" s="6" t="s">
        <v>16</v>
      </c>
      <c r="C19" s="10">
        <v>254.75</v>
      </c>
      <c r="D19" s="10">
        <v>18047.6</v>
      </c>
      <c r="E19" s="10">
        <f t="shared" si="0"/>
        <v>35422.17860647693</v>
      </c>
    </row>
    <row r="20" spans="1:5" ht="15">
      <c r="A20" s="1">
        <v>15</v>
      </c>
      <c r="B20" s="6" t="s">
        <v>17</v>
      </c>
      <c r="C20" s="10">
        <v>8583.45</v>
      </c>
      <c r="D20" s="10">
        <v>636662.5</v>
      </c>
      <c r="E20" s="10">
        <f t="shared" si="0"/>
        <v>37086.63183218869</v>
      </c>
    </row>
    <row r="21" spans="1:5" ht="15">
      <c r="A21" s="1">
        <v>16</v>
      </c>
      <c r="B21" s="6" t="s">
        <v>18</v>
      </c>
      <c r="C21" s="10">
        <v>268.85</v>
      </c>
      <c r="D21" s="10">
        <v>19477.1</v>
      </c>
      <c r="E21" s="10">
        <f t="shared" si="0"/>
        <v>36222.98679561093</v>
      </c>
    </row>
    <row r="22" spans="1:5" ht="15">
      <c r="A22" s="4" t="s">
        <v>19</v>
      </c>
      <c r="B22" s="4"/>
      <c r="C22" s="10"/>
      <c r="D22" s="10"/>
      <c r="E22" s="10"/>
    </row>
    <row r="23" spans="1:5" ht="15">
      <c r="A23" s="1">
        <v>17</v>
      </c>
      <c r="B23" s="6" t="s">
        <v>20</v>
      </c>
      <c r="C23" s="10">
        <v>447.3</v>
      </c>
      <c r="D23" s="10">
        <v>29311.8</v>
      </c>
      <c r="E23" s="10">
        <f t="shared" si="0"/>
        <v>32765.25821596244</v>
      </c>
    </row>
    <row r="24" spans="1:5" ht="15">
      <c r="A24" s="1">
        <v>18</v>
      </c>
      <c r="B24" s="6" t="s">
        <v>21</v>
      </c>
      <c r="C24" s="10">
        <v>510.25</v>
      </c>
      <c r="D24" s="10">
        <v>36584.2</v>
      </c>
      <c r="E24" s="10">
        <f t="shared" si="0"/>
        <v>35849.289563939245</v>
      </c>
    </row>
    <row r="25" spans="1:5" ht="15">
      <c r="A25" s="1">
        <v>19</v>
      </c>
      <c r="B25" s="6" t="s">
        <v>22</v>
      </c>
      <c r="C25" s="10">
        <v>424.85</v>
      </c>
      <c r="D25" s="10">
        <v>31792</v>
      </c>
      <c r="E25" s="10">
        <f t="shared" si="0"/>
        <v>37415.558432387894</v>
      </c>
    </row>
    <row r="26" spans="1:5" ht="15">
      <c r="A26" s="1">
        <v>20</v>
      </c>
      <c r="B26" s="6" t="s">
        <v>23</v>
      </c>
      <c r="C26" s="10">
        <v>268.29999999999995</v>
      </c>
      <c r="D26" s="10">
        <v>20023.1</v>
      </c>
      <c r="E26" s="10">
        <f t="shared" si="0"/>
        <v>37314.75959746553</v>
      </c>
    </row>
    <row r="27" spans="1:5" ht="15">
      <c r="A27" s="1">
        <v>21</v>
      </c>
      <c r="B27" s="6" t="s">
        <v>24</v>
      </c>
      <c r="C27" s="10">
        <v>277</v>
      </c>
      <c r="D27" s="10">
        <v>19580</v>
      </c>
      <c r="E27" s="10">
        <f t="shared" si="0"/>
        <v>35342.96028880866</v>
      </c>
    </row>
    <row r="28" spans="1:5" ht="15">
      <c r="A28" s="1">
        <v>22</v>
      </c>
      <c r="B28" s="6" t="s">
        <v>25</v>
      </c>
      <c r="C28" s="10">
        <v>380.9</v>
      </c>
      <c r="D28" s="10">
        <v>24297</v>
      </c>
      <c r="E28" s="10">
        <f t="shared" si="0"/>
        <v>31894.19795221843</v>
      </c>
    </row>
    <row r="29" spans="1:5" ht="15">
      <c r="A29" s="1">
        <v>23</v>
      </c>
      <c r="B29" s="6" t="s">
        <v>26</v>
      </c>
      <c r="C29" s="10">
        <v>368.55</v>
      </c>
      <c r="D29" s="10">
        <v>25004.699999999997</v>
      </c>
      <c r="E29" s="10">
        <f t="shared" si="0"/>
        <v>33923.07692307692</v>
      </c>
    </row>
    <row r="30" spans="1:5" ht="15">
      <c r="A30" s="1">
        <v>24</v>
      </c>
      <c r="B30" s="6" t="s">
        <v>27</v>
      </c>
      <c r="C30" s="10">
        <v>281</v>
      </c>
      <c r="D30" s="10">
        <v>22114.3</v>
      </c>
      <c r="E30" s="10">
        <f t="shared" si="0"/>
        <v>39349.28825622776</v>
      </c>
    </row>
    <row r="31" spans="1:5" ht="15">
      <c r="A31" s="1">
        <v>25</v>
      </c>
      <c r="B31" s="6" t="s">
        <v>28</v>
      </c>
      <c r="C31" s="10">
        <v>377.25</v>
      </c>
      <c r="D31" s="10">
        <v>24463.2</v>
      </c>
      <c r="E31" s="10">
        <f t="shared" si="0"/>
        <v>32423.06163021869</v>
      </c>
    </row>
    <row r="32" spans="1:5" ht="15">
      <c r="A32" s="1">
        <v>26</v>
      </c>
      <c r="B32" s="6" t="s">
        <v>29</v>
      </c>
      <c r="C32" s="10">
        <v>288.5</v>
      </c>
      <c r="D32" s="10">
        <v>20608.699999999997</v>
      </c>
      <c r="E32" s="10">
        <f t="shared" si="0"/>
        <v>35716.98440207972</v>
      </c>
    </row>
    <row r="33" spans="1:5" ht="15">
      <c r="A33" s="1">
        <v>27</v>
      </c>
      <c r="B33" s="6" t="s">
        <v>30</v>
      </c>
      <c r="C33" s="10">
        <v>253.3</v>
      </c>
      <c r="D33" s="10">
        <v>17369.5</v>
      </c>
      <c r="E33" s="10">
        <f t="shared" si="0"/>
        <v>34286.41926569285</v>
      </c>
    </row>
    <row r="34" spans="1:5" ht="15">
      <c r="A34" s="1">
        <v>28</v>
      </c>
      <c r="B34" s="6" t="s">
        <v>31</v>
      </c>
      <c r="C34" s="10">
        <v>240.7</v>
      </c>
      <c r="D34" s="10">
        <v>16932.9</v>
      </c>
      <c r="E34" s="10">
        <f t="shared" si="0"/>
        <v>35174.283340257585</v>
      </c>
    </row>
    <row r="35" spans="1:5" ht="15">
      <c r="A35" s="1">
        <v>29</v>
      </c>
      <c r="B35" s="6" t="s">
        <v>32</v>
      </c>
      <c r="C35" s="10">
        <v>436.5</v>
      </c>
      <c r="D35" s="10">
        <v>30776.9</v>
      </c>
      <c r="E35" s="10">
        <f t="shared" si="0"/>
        <v>35254.180985108826</v>
      </c>
    </row>
    <row r="36" spans="1:5" ht="15">
      <c r="A36" s="1">
        <v>30</v>
      </c>
      <c r="B36" s="6" t="s">
        <v>33</v>
      </c>
      <c r="C36" s="10">
        <v>449.29999999999995</v>
      </c>
      <c r="D36" s="10">
        <v>36686.2</v>
      </c>
      <c r="E36" s="10">
        <f t="shared" si="0"/>
        <v>40825.951480080126</v>
      </c>
    </row>
    <row r="37" spans="1:5" ht="15">
      <c r="A37" s="1">
        <v>31</v>
      </c>
      <c r="B37" s="6" t="s">
        <v>34</v>
      </c>
      <c r="C37" s="10">
        <v>404.75</v>
      </c>
      <c r="D37" s="10">
        <v>24073.8</v>
      </c>
      <c r="E37" s="10">
        <f t="shared" si="0"/>
        <v>29739.098208770843</v>
      </c>
    </row>
    <row r="38" spans="1:5" ht="15">
      <c r="A38" s="1">
        <v>32</v>
      </c>
      <c r="B38" s="6" t="s">
        <v>35</v>
      </c>
      <c r="C38" s="10">
        <v>214.35000000000002</v>
      </c>
      <c r="D38" s="10">
        <v>13310.599999999999</v>
      </c>
      <c r="E38" s="10">
        <f t="shared" si="0"/>
        <v>31048.752041054344</v>
      </c>
    </row>
    <row r="39" spans="1:5" ht="15">
      <c r="A39" s="1">
        <v>33</v>
      </c>
      <c r="B39" s="6" t="s">
        <v>36</v>
      </c>
      <c r="C39" s="10">
        <v>196</v>
      </c>
      <c r="D39" s="10">
        <v>12817.099999999999</v>
      </c>
      <c r="E39" s="10">
        <f t="shared" si="0"/>
        <v>32696.683673469386</v>
      </c>
    </row>
    <row r="40" spans="1:5" ht="15">
      <c r="A40" s="1">
        <v>34</v>
      </c>
      <c r="B40" s="6" t="s">
        <v>37</v>
      </c>
      <c r="C40" s="10">
        <v>169.9</v>
      </c>
      <c r="D40" s="10">
        <v>10909.1</v>
      </c>
      <c r="E40" s="10">
        <f t="shared" si="0"/>
        <v>32104.473219540905</v>
      </c>
    </row>
    <row r="41" spans="1:5" ht="15">
      <c r="A41" s="1">
        <v>35</v>
      </c>
      <c r="B41" s="6" t="s">
        <v>38</v>
      </c>
      <c r="C41" s="10">
        <v>248.35000000000002</v>
      </c>
      <c r="D41" s="10">
        <v>16661.6</v>
      </c>
      <c r="E41" s="10">
        <f t="shared" si="0"/>
        <v>33544.59432252868</v>
      </c>
    </row>
    <row r="42" spans="1:5" ht="15">
      <c r="A42" s="1">
        <v>36</v>
      </c>
      <c r="B42" s="6" t="s">
        <v>39</v>
      </c>
      <c r="C42" s="10">
        <v>229.5</v>
      </c>
      <c r="D42" s="10">
        <v>16364.7</v>
      </c>
      <c r="E42" s="10">
        <f t="shared" si="0"/>
        <v>35652.941176470595</v>
      </c>
    </row>
    <row r="43" spans="1:5" ht="15">
      <c r="A43" s="1">
        <v>37</v>
      </c>
      <c r="B43" s="6" t="s">
        <v>40</v>
      </c>
      <c r="C43" s="10">
        <v>567</v>
      </c>
      <c r="D43" s="10">
        <v>36788.4</v>
      </c>
      <c r="E43" s="10">
        <f t="shared" si="0"/>
        <v>32441.269841269845</v>
      </c>
    </row>
    <row r="44" spans="1:5" ht="15">
      <c r="A44" s="1">
        <v>38</v>
      </c>
      <c r="B44" s="6" t="s">
        <v>41</v>
      </c>
      <c r="C44" s="10">
        <v>683.1500000000001</v>
      </c>
      <c r="D44" s="10">
        <v>57941.899999999994</v>
      </c>
      <c r="E44" s="10">
        <f>D44/C44*1000/2</f>
        <v>42407.8899216863</v>
      </c>
    </row>
    <row r="45" spans="1:5" ht="15">
      <c r="A45" s="1">
        <v>39</v>
      </c>
      <c r="B45" s="6" t="s">
        <v>14</v>
      </c>
      <c r="C45" s="10">
        <v>354.35</v>
      </c>
      <c r="D45" s="10">
        <v>23177.199999999997</v>
      </c>
      <c r="E45" s="10">
        <f t="shared" si="0"/>
        <v>32703.82390292083</v>
      </c>
    </row>
    <row r="46" spans="1:5" ht="15">
      <c r="A46" s="1">
        <v>40</v>
      </c>
      <c r="B46" s="6" t="s">
        <v>42</v>
      </c>
      <c r="C46" s="10">
        <v>298.9</v>
      </c>
      <c r="D46" s="10">
        <v>19646.1</v>
      </c>
      <c r="E46" s="10">
        <f t="shared" si="0"/>
        <v>32864.00133824022</v>
      </c>
    </row>
    <row r="47" spans="1:5" ht="15">
      <c r="A47" s="1">
        <v>41</v>
      </c>
      <c r="B47" s="6" t="s">
        <v>43</v>
      </c>
      <c r="C47" s="10">
        <v>278.35</v>
      </c>
      <c r="D47" s="10">
        <v>18955</v>
      </c>
      <c r="E47" s="10">
        <f t="shared" si="0"/>
        <v>34048.859349739534</v>
      </c>
    </row>
    <row r="48" spans="1:5" ht="15">
      <c r="A48" s="1">
        <v>42</v>
      </c>
      <c r="B48" s="6" t="s">
        <v>16</v>
      </c>
      <c r="C48" s="10">
        <v>282.05</v>
      </c>
      <c r="D48" s="10">
        <v>19554.5</v>
      </c>
      <c r="E48" s="10">
        <f t="shared" si="0"/>
        <v>34664.953022513735</v>
      </c>
    </row>
    <row r="49" spans="1:5" ht="15">
      <c r="A49" s="1">
        <v>43</v>
      </c>
      <c r="B49" s="6" t="s">
        <v>44</v>
      </c>
      <c r="C49" s="10">
        <v>238.15</v>
      </c>
      <c r="D49" s="10">
        <v>16168.2</v>
      </c>
      <c r="E49" s="10">
        <f t="shared" si="0"/>
        <v>33945.41255511233</v>
      </c>
    </row>
    <row r="50" spans="1:5" ht="30.75">
      <c r="A50" s="1">
        <v>44</v>
      </c>
      <c r="B50" s="3" t="s">
        <v>47</v>
      </c>
      <c r="C50" s="10">
        <v>172.1</v>
      </c>
      <c r="D50" s="10">
        <v>12001.8</v>
      </c>
      <c r="E50" s="10">
        <f t="shared" si="0"/>
        <v>34868.68099941894</v>
      </c>
    </row>
    <row r="51" spans="1:5" ht="15">
      <c r="A51" s="6" t="s">
        <v>45</v>
      </c>
      <c r="B51" s="6"/>
      <c r="C51" s="10">
        <f>SUM(C6:C50)</f>
        <v>28144.049999999996</v>
      </c>
      <c r="D51" s="10">
        <f>SUM(D6:D50)</f>
        <v>2045548.3</v>
      </c>
      <c r="E51" s="10">
        <f t="shared" si="0"/>
        <v>36340.68835153434</v>
      </c>
    </row>
  </sheetData>
  <sheetProtection/>
  <mergeCells count="1">
    <mergeCell ref="A2:E2"/>
  </mergeCells>
  <printOptions/>
  <pageMargins left="0.75" right="0.75" top="1" bottom="1" header="0.5" footer="0.5"/>
  <pageSetup fitToWidth="0" fitToHeight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2014-02-19T04:38:12Z</cp:lastPrinted>
  <dcterms:created xsi:type="dcterms:W3CDTF">2013-05-22T08:06:39Z</dcterms:created>
  <dcterms:modified xsi:type="dcterms:W3CDTF">2022-07-26T05:18:53Z</dcterms:modified>
  <cp:category/>
  <cp:version/>
  <cp:contentType/>
  <cp:contentStatus/>
</cp:coreProperties>
</file>