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8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<sst xmlns="http://schemas.openxmlformats.org/spreadsheetml/2006/main" count="53" uniqueCount="51">
  <si>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</si>
  <si>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</si>
  <si>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</si>
  <si>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</si>
  <si>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</si>
  <si>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</si>
  <si>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</si>
  <si>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</si>
  <si>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</si>
  <si>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</si>
  <si>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</si>
  <si>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</si>
  <si>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</si>
  <si>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</si>
  <si>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</si>
  <si>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</si>
  <si>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</si>
  <si>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</si>
  <si>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</si>
  <si>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</si>
  <si>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</si>
  <si>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</si>
  <si>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</si>
  <si>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</si>
  <si>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</si>
  <si>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</si>
  <si>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</si>
  <si>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</si>
  <si>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</si>
  <si>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</si>
  <si>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</si>
  <si>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</si>
  <si>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</si>
  <si>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</si>
  <si>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</si>
  <si>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</si>
  <si>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</si>
  <si>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</si>
  <si>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</si>
  <si>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</si>
  <si>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</si>
  <si>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</si>
  <si>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</si>
  <si>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</si>
  <si>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</si>
  <si>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</si>
  <si>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подведомственные учреждения</t>
  </si>
  <si>
    <t>Средняя численность педагогических  работников образовательных учреждений дополнительного образования детей, человек</t>
  </si>
  <si>
    <t>Фонд начисленной заработной платы педагогических  работников образовательных учреждений дополнительного образования детей, тыс.руб.</t>
  </si>
  <si>
    <t>Средняя заработная плата педагогических работников образовательных учреждений дополнительного образования детей, руб.</t>
  </si>
  <si>
    <t>Средний размер заработной платы педагогических работников образовательных учреждений дополнительного образования детей Челябинской области за январь-май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</si>
</sst>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172" fontId="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2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5.50390625" style="0" customWidth="1"/>
    <col min="2" max="2" width="19.75390625" style="0" customWidth="1"/>
    <col min="3" max="3" width="20.25390625" style="13" customWidth="1"/>
    <col min="4" max="4" width="28.25390625" style="13" customWidth="1"/>
    <col min="5" max="5" width="23.25390625" style="0" customWidth="1"/>
    <col min="6" max="7" width="20.25390625" style="0" customWidth="1"/>
  </cols>
  <sheetData>
    <row r="1" ht="12.75" customHeight="1"/>
    <row r="2" spans="1:5" ht="30.75" customHeight="1">
      <c r="A2" s="18" t="s">
        <v>50</v>
      </c>
      <c r="B2" s="18"/>
      <c r="C2" s="18"/>
      <c r="D2" s="18"/>
      <c r="E2" s="18"/>
    </row>
    <row r="3" spans="1:5" ht="12.75">
      <c r="A3" s="7"/>
      <c r="B3" s="7"/>
      <c r="C3" s="14"/>
      <c r="D3" s="14"/>
      <c r="E3" s="7"/>
    </row>
    <row r="4" spans="1:5" ht="140.25">
      <c r="A4" s="4" t="s">
        <v>0</v>
      </c>
      <c r="B4" s="2" t="s">
        <v>1</v>
      </c>
      <c r="C4" s="15" t="s">
        <v>47</v>
      </c>
      <c r="D4" s="15" t="s">
        <v>48</v>
      </c>
      <c r="E4" s="2" t="s">
        <v>49</v>
      </c>
    </row>
    <row r="5" spans="1:5" ht="15">
      <c r="A5" s="19" t="s">
        <v>2</v>
      </c>
      <c r="B5" s="19"/>
      <c r="C5" s="16"/>
      <c r="D5" s="16"/>
      <c r="E5" s="3"/>
    </row>
    <row r="6" spans="1:5" ht="15">
      <c r="A6" s="1">
        <v>1</v>
      </c>
      <c r="B6" s="8" t="s">
        <v>3</v>
      </c>
      <c r="C6" s="17">
        <v>37.1</v>
      </c>
      <c r="D6" s="17">
        <v>6876</v>
      </c>
      <c r="E6" s="5">
        <f>D6/C6*1000/5</f>
        <v>37067.38544474393</v>
      </c>
    </row>
    <row r="7" spans="1:5" ht="15">
      <c r="A7" s="1">
        <v>2</v>
      </c>
      <c r="B7" s="8" t="s">
        <v>4</v>
      </c>
      <c r="C7" s="17">
        <v>107.08</v>
      </c>
      <c r="D7" s="17">
        <v>18301.5</v>
      </c>
      <c r="E7" s="5">
        <f aca="true" t="shared" si="0" ref="E7:E51">D7/C7*1000/5</f>
        <v>34182.85394097871</v>
      </c>
    </row>
    <row r="8" spans="1:5" ht="15">
      <c r="A8" s="1">
        <v>3</v>
      </c>
      <c r="B8" s="8" t="s">
        <v>5</v>
      </c>
      <c r="C8" s="17">
        <v>11.02</v>
      </c>
      <c r="D8" s="17">
        <v>1990.9</v>
      </c>
      <c r="E8" s="5">
        <f t="shared" si="0"/>
        <v>36132.48638838476</v>
      </c>
    </row>
    <row r="9" spans="1:5" ht="15">
      <c r="A9" s="1">
        <v>4</v>
      </c>
      <c r="B9" s="8" t="s">
        <v>6</v>
      </c>
      <c r="C9" s="17">
        <v>103.16</v>
      </c>
      <c r="D9" s="17">
        <v>19815.5</v>
      </c>
      <c r="E9" s="5">
        <f t="shared" si="0"/>
        <v>38417.02210158976</v>
      </c>
    </row>
    <row r="10" spans="1:5" ht="15">
      <c r="A10" s="1">
        <v>5</v>
      </c>
      <c r="B10" s="8" t="s">
        <v>7</v>
      </c>
      <c r="C10" s="17">
        <v>73.9</v>
      </c>
      <c r="D10" s="17">
        <v>13482.6</v>
      </c>
      <c r="E10" s="5">
        <f t="shared" si="0"/>
        <v>36488.76860622463</v>
      </c>
    </row>
    <row r="11" spans="1:5" ht="15">
      <c r="A11" s="1">
        <v>6</v>
      </c>
      <c r="B11" s="8" t="s">
        <v>8</v>
      </c>
      <c r="C11" s="17">
        <v>0</v>
      </c>
      <c r="D11" s="17">
        <v>0</v>
      </c>
      <c r="E11" s="5"/>
    </row>
    <row r="12" spans="1:5" ht="15">
      <c r="A12" s="1">
        <v>7</v>
      </c>
      <c r="B12" s="8" t="s">
        <v>9</v>
      </c>
      <c r="C12" s="17">
        <v>237.28000000000003</v>
      </c>
      <c r="D12" s="17">
        <v>57925.99999999999</v>
      </c>
      <c r="E12" s="5">
        <f t="shared" si="0"/>
        <v>48825.016857720824</v>
      </c>
    </row>
    <row r="13" spans="1:5" ht="15">
      <c r="A13" s="1">
        <v>8</v>
      </c>
      <c r="B13" s="8" t="s">
        <v>10</v>
      </c>
      <c r="C13" s="17">
        <v>131.78</v>
      </c>
      <c r="D13" s="17">
        <v>25267.5</v>
      </c>
      <c r="E13" s="5">
        <f t="shared" si="0"/>
        <v>38348.004249506754</v>
      </c>
    </row>
    <row r="14" spans="1:5" ht="15">
      <c r="A14" s="1">
        <v>9</v>
      </c>
      <c r="B14" s="8" t="s">
        <v>11</v>
      </c>
      <c r="C14" s="17">
        <v>102.66000000000001</v>
      </c>
      <c r="D14" s="17">
        <v>21309.1</v>
      </c>
      <c r="E14" s="5">
        <f t="shared" si="0"/>
        <v>41513.92947593999</v>
      </c>
    </row>
    <row r="15" spans="1:5" ht="15">
      <c r="A15" s="1">
        <v>10</v>
      </c>
      <c r="B15" s="8" t="s">
        <v>12</v>
      </c>
      <c r="C15" s="17">
        <v>42.16</v>
      </c>
      <c r="D15" s="17">
        <v>8576.5</v>
      </c>
      <c r="E15" s="5">
        <f t="shared" si="0"/>
        <v>40685.48387096774</v>
      </c>
    </row>
    <row r="16" spans="1:5" ht="15">
      <c r="A16" s="1">
        <v>11</v>
      </c>
      <c r="B16" s="8" t="s">
        <v>13</v>
      </c>
      <c r="C16" s="17">
        <v>40.39999999999999</v>
      </c>
      <c r="D16" s="17">
        <v>8626.5</v>
      </c>
      <c r="E16" s="5">
        <f t="shared" si="0"/>
        <v>42705.44554455446</v>
      </c>
    </row>
    <row r="17" spans="1:5" ht="15">
      <c r="A17" s="1">
        <v>12</v>
      </c>
      <c r="B17" s="8" t="s">
        <v>14</v>
      </c>
      <c r="C17" s="17">
        <v>39.339999999999996</v>
      </c>
      <c r="D17" s="17">
        <v>7028.300000000001</v>
      </c>
      <c r="E17" s="5">
        <f t="shared" si="0"/>
        <v>35731.06253177429</v>
      </c>
    </row>
    <row r="18" spans="1:5" ht="15">
      <c r="A18" s="1">
        <v>13</v>
      </c>
      <c r="B18" s="8" t="s">
        <v>15</v>
      </c>
      <c r="C18" s="17">
        <v>28.520000000000003</v>
      </c>
      <c r="D18" s="17">
        <v>5116.799999999999</v>
      </c>
      <c r="E18" s="5">
        <f t="shared" si="0"/>
        <v>35882.18793828892</v>
      </c>
    </row>
    <row r="19" spans="1:5" ht="15">
      <c r="A19" s="1">
        <v>14</v>
      </c>
      <c r="B19" s="8" t="s">
        <v>16</v>
      </c>
      <c r="C19" s="17">
        <v>18.14</v>
      </c>
      <c r="D19" s="17">
        <v>3508.5</v>
      </c>
      <c r="E19" s="5">
        <f t="shared" si="0"/>
        <v>38682.46968026461</v>
      </c>
    </row>
    <row r="20" spans="1:5" ht="15">
      <c r="A20" s="1">
        <v>15</v>
      </c>
      <c r="B20" s="8" t="s">
        <v>17</v>
      </c>
      <c r="C20" s="17">
        <v>816.96</v>
      </c>
      <c r="D20" s="17">
        <v>157173</v>
      </c>
      <c r="E20" s="5">
        <f t="shared" si="0"/>
        <v>38477.526439482965</v>
      </c>
    </row>
    <row r="21" spans="1:5" ht="15">
      <c r="A21" s="1">
        <v>16</v>
      </c>
      <c r="B21" s="8" t="s">
        <v>18</v>
      </c>
      <c r="C21" s="17">
        <v>13.1</v>
      </c>
      <c r="D21" s="17">
        <v>2612.3</v>
      </c>
      <c r="E21" s="5">
        <f t="shared" si="0"/>
        <v>39882.442748091606</v>
      </c>
    </row>
    <row r="22" spans="1:5" ht="15">
      <c r="A22" s="6" t="s">
        <v>19</v>
      </c>
      <c r="B22" s="6"/>
      <c r="C22" s="17"/>
      <c r="D22" s="17"/>
      <c r="E22" s="5"/>
    </row>
    <row r="23" spans="1:5" ht="15">
      <c r="A23" s="1">
        <v>17</v>
      </c>
      <c r="B23" s="8" t="s">
        <v>20</v>
      </c>
      <c r="C23" s="17">
        <v>13</v>
      </c>
      <c r="D23" s="17">
        <v>2202</v>
      </c>
      <c r="E23" s="5">
        <f t="shared" si="0"/>
        <v>33876.92307692308</v>
      </c>
    </row>
    <row r="24" spans="1:5" ht="15">
      <c r="A24" s="1">
        <v>18</v>
      </c>
      <c r="B24" s="8" t="s">
        <v>21</v>
      </c>
      <c r="C24" s="17">
        <v>26.8</v>
      </c>
      <c r="D24" s="17">
        <v>5851.9</v>
      </c>
      <c r="E24" s="5">
        <f t="shared" si="0"/>
        <v>43670.895522388055</v>
      </c>
    </row>
    <row r="25" spans="1:5" ht="15">
      <c r="A25" s="1">
        <v>19</v>
      </c>
      <c r="B25" s="8" t="s">
        <v>22</v>
      </c>
      <c r="C25" s="17">
        <v>56.34000000000001</v>
      </c>
      <c r="D25" s="17">
        <v>10566.7</v>
      </c>
      <c r="E25" s="5">
        <f t="shared" si="0"/>
        <v>37510.47213347533</v>
      </c>
    </row>
    <row r="26" spans="1:5" ht="15">
      <c r="A26" s="1">
        <v>20</v>
      </c>
      <c r="B26" s="8" t="s">
        <v>23</v>
      </c>
      <c r="C26" s="17">
        <v>7.9</v>
      </c>
      <c r="D26" s="17">
        <v>1407.0000000000002</v>
      </c>
      <c r="E26" s="5">
        <f t="shared" si="0"/>
        <v>35620.25316455697</v>
      </c>
    </row>
    <row r="27" spans="1:5" ht="15">
      <c r="A27" s="1">
        <v>21</v>
      </c>
      <c r="B27" s="8" t="s">
        <v>24</v>
      </c>
      <c r="C27" s="17">
        <v>13</v>
      </c>
      <c r="D27" s="17">
        <v>2498.2</v>
      </c>
      <c r="E27" s="5">
        <f t="shared" si="0"/>
        <v>38433.84615384615</v>
      </c>
    </row>
    <row r="28" spans="1:5" ht="15">
      <c r="A28" s="1">
        <v>22</v>
      </c>
      <c r="B28" s="8" t="s">
        <v>25</v>
      </c>
      <c r="C28" s="17">
        <v>14.38</v>
      </c>
      <c r="D28" s="17">
        <v>2515.2</v>
      </c>
      <c r="E28" s="5">
        <f t="shared" si="0"/>
        <v>34981.91933240611</v>
      </c>
    </row>
    <row r="29" spans="1:5" ht="15">
      <c r="A29" s="1">
        <v>23</v>
      </c>
      <c r="B29" s="8" t="s">
        <v>26</v>
      </c>
      <c r="C29" s="17">
        <v>54.339999999999996</v>
      </c>
      <c r="D29" s="17">
        <v>9584.4</v>
      </c>
      <c r="E29" s="5">
        <f t="shared" si="0"/>
        <v>35275.67169672433</v>
      </c>
    </row>
    <row r="30" spans="1:5" ht="15">
      <c r="A30" s="1">
        <v>24</v>
      </c>
      <c r="B30" s="8" t="s">
        <v>27</v>
      </c>
      <c r="C30" s="17">
        <v>36.4</v>
      </c>
      <c r="D30" s="17">
        <v>7184.799999999999</v>
      </c>
      <c r="E30" s="5">
        <f t="shared" si="0"/>
        <v>39476.92307692307</v>
      </c>
    </row>
    <row r="31" spans="1:5" ht="15">
      <c r="A31" s="1">
        <v>25</v>
      </c>
      <c r="B31" s="8" t="s">
        <v>28</v>
      </c>
      <c r="C31" s="17">
        <v>7.6</v>
      </c>
      <c r="D31" s="17">
        <v>1393.3</v>
      </c>
      <c r="E31" s="5">
        <f t="shared" si="0"/>
        <v>36665.78947368421</v>
      </c>
    </row>
    <row r="32" spans="1:5" ht="15">
      <c r="A32" s="1">
        <v>26</v>
      </c>
      <c r="B32" s="8" t="s">
        <v>29</v>
      </c>
      <c r="C32" s="17">
        <v>20.8</v>
      </c>
      <c r="D32" s="17">
        <v>4203.5</v>
      </c>
      <c r="E32" s="5">
        <f>D32/C32*1000/5</f>
        <v>40418.269230769234</v>
      </c>
    </row>
    <row r="33" spans="1:5" ht="15">
      <c r="A33" s="1">
        <v>27</v>
      </c>
      <c r="B33" s="8" t="s">
        <v>30</v>
      </c>
      <c r="C33" s="17">
        <v>15.500000000000004</v>
      </c>
      <c r="D33" s="17">
        <v>3072.7999999999997</v>
      </c>
      <c r="E33" s="5">
        <f t="shared" si="0"/>
        <v>39649.0322580645</v>
      </c>
    </row>
    <row r="34" spans="1:5" ht="15">
      <c r="A34" s="1">
        <v>28</v>
      </c>
      <c r="B34" s="8" t="s">
        <v>31</v>
      </c>
      <c r="C34" s="17">
        <v>14.620000000000001</v>
      </c>
      <c r="D34" s="17">
        <v>2934.8</v>
      </c>
      <c r="E34" s="5">
        <f t="shared" si="0"/>
        <v>40147.74281805746</v>
      </c>
    </row>
    <row r="35" spans="1:5" ht="15">
      <c r="A35" s="1">
        <v>29</v>
      </c>
      <c r="B35" s="8" t="s">
        <v>32</v>
      </c>
      <c r="C35" s="17">
        <v>47.2</v>
      </c>
      <c r="D35" s="17">
        <v>9028.2</v>
      </c>
      <c r="E35" s="5">
        <f t="shared" si="0"/>
        <v>38255.08474576271</v>
      </c>
    </row>
    <row r="36" spans="1:5" ht="15">
      <c r="A36" s="1">
        <v>30</v>
      </c>
      <c r="B36" s="8" t="s">
        <v>33</v>
      </c>
      <c r="C36" s="17">
        <v>27.18</v>
      </c>
      <c r="D36" s="17">
        <v>5854.6</v>
      </c>
      <c r="E36" s="5">
        <f t="shared" si="0"/>
        <v>43080.20603384842</v>
      </c>
    </row>
    <row r="37" spans="1:5" ht="15">
      <c r="A37" s="1">
        <v>31</v>
      </c>
      <c r="B37" s="8" t="s">
        <v>34</v>
      </c>
      <c r="C37" s="17">
        <v>18.759999999999998</v>
      </c>
      <c r="D37" s="17">
        <v>2824.5</v>
      </c>
      <c r="E37" s="5">
        <f t="shared" si="0"/>
        <v>30111.940298507467</v>
      </c>
    </row>
    <row r="38" spans="1:5" ht="15">
      <c r="A38" s="1">
        <v>32</v>
      </c>
      <c r="B38" s="8" t="s">
        <v>35</v>
      </c>
      <c r="C38" s="17">
        <v>25.9</v>
      </c>
      <c r="D38" s="17">
        <v>3533.3</v>
      </c>
      <c r="E38" s="5">
        <f t="shared" si="0"/>
        <v>27284.16988416989</v>
      </c>
    </row>
    <row r="39" spans="1:5" ht="15">
      <c r="A39" s="1">
        <v>33</v>
      </c>
      <c r="B39" s="8" t="s">
        <v>36</v>
      </c>
      <c r="C39" s="17">
        <v>19.2</v>
      </c>
      <c r="D39" s="17">
        <v>4609.1</v>
      </c>
      <c r="E39" s="5">
        <f t="shared" si="0"/>
        <v>48011.458333333336</v>
      </c>
    </row>
    <row r="40" spans="1:5" ht="15">
      <c r="A40" s="1">
        <v>34</v>
      </c>
      <c r="B40" s="8" t="s">
        <v>37</v>
      </c>
      <c r="C40" s="17">
        <v>15.74</v>
      </c>
      <c r="D40" s="17">
        <v>2717.3</v>
      </c>
      <c r="E40" s="5">
        <f t="shared" si="0"/>
        <v>34527.31893265566</v>
      </c>
    </row>
    <row r="41" spans="1:5" ht="15">
      <c r="A41" s="1">
        <v>35</v>
      </c>
      <c r="B41" s="8" t="s">
        <v>45</v>
      </c>
      <c r="C41" s="17">
        <v>14.7</v>
      </c>
      <c r="D41" s="17">
        <v>2538.3</v>
      </c>
      <c r="E41" s="5">
        <f t="shared" si="0"/>
        <v>34534.69387755102</v>
      </c>
    </row>
    <row r="42" spans="1:5" ht="15">
      <c r="A42" s="1">
        <v>36</v>
      </c>
      <c r="B42" s="8" t="s">
        <v>38</v>
      </c>
      <c r="C42" s="17">
        <v>30.4</v>
      </c>
      <c r="D42" s="17">
        <v>4948.3</v>
      </c>
      <c r="E42" s="5">
        <f t="shared" si="0"/>
        <v>32554.605263157893</v>
      </c>
    </row>
    <row r="43" spans="1:5" ht="15">
      <c r="A43" s="1">
        <v>37</v>
      </c>
      <c r="B43" s="8" t="s">
        <v>39</v>
      </c>
      <c r="C43" s="17">
        <v>36.9</v>
      </c>
      <c r="D43" s="17">
        <v>7068.7</v>
      </c>
      <c r="E43" s="5">
        <f t="shared" si="0"/>
        <v>38312.73712737128</v>
      </c>
    </row>
    <row r="44" spans="1:5" ht="15">
      <c r="A44" s="1">
        <v>38</v>
      </c>
      <c r="B44" s="8" t="s">
        <v>40</v>
      </c>
      <c r="C44" s="17">
        <v>18</v>
      </c>
      <c r="D44" s="17">
        <v>3734.2999999999997</v>
      </c>
      <c r="E44" s="5">
        <f t="shared" si="0"/>
        <v>41492.22222222222</v>
      </c>
    </row>
    <row r="45" spans="1:5" ht="15">
      <c r="A45" s="1">
        <v>39</v>
      </c>
      <c r="B45" s="8" t="s">
        <v>14</v>
      </c>
      <c r="C45" s="17">
        <v>24.9</v>
      </c>
      <c r="D45" s="17">
        <v>4466.700000000001</v>
      </c>
      <c r="E45" s="5">
        <f t="shared" si="0"/>
        <v>35877.108433734946</v>
      </c>
    </row>
    <row r="46" spans="1:5" ht="15">
      <c r="A46" s="1">
        <v>40</v>
      </c>
      <c r="B46" s="8" t="s">
        <v>41</v>
      </c>
      <c r="C46" s="17">
        <v>22.28</v>
      </c>
      <c r="D46" s="17">
        <v>3874.8</v>
      </c>
      <c r="E46" s="5">
        <f t="shared" si="0"/>
        <v>34782.764811490124</v>
      </c>
    </row>
    <row r="47" spans="1:5" ht="15">
      <c r="A47" s="1">
        <v>41</v>
      </c>
      <c r="B47" s="8" t="s">
        <v>42</v>
      </c>
      <c r="C47" s="17">
        <v>17.2</v>
      </c>
      <c r="D47" s="17">
        <v>3315.2999999999997</v>
      </c>
      <c r="E47" s="5">
        <f t="shared" si="0"/>
        <v>38550</v>
      </c>
    </row>
    <row r="48" spans="1:5" ht="15">
      <c r="A48" s="1">
        <v>42</v>
      </c>
      <c r="B48" s="8" t="s">
        <v>16</v>
      </c>
      <c r="C48" s="17">
        <v>11.16</v>
      </c>
      <c r="D48" s="17">
        <v>1364.9</v>
      </c>
      <c r="E48" s="5">
        <f t="shared" si="0"/>
        <v>24460.57347670251</v>
      </c>
    </row>
    <row r="49" spans="1:5" ht="15">
      <c r="A49" s="1">
        <v>43</v>
      </c>
      <c r="B49" s="8" t="s">
        <v>43</v>
      </c>
      <c r="C49" s="17">
        <v>18.5</v>
      </c>
      <c r="D49" s="17">
        <v>2740.7999999999997</v>
      </c>
      <c r="E49" s="5">
        <f t="shared" si="0"/>
        <v>29630.270270270266</v>
      </c>
    </row>
    <row r="50" spans="1:5" ht="30.75">
      <c r="A50" s="1">
        <v>44</v>
      </c>
      <c r="B50" s="12" t="s">
        <v>46</v>
      </c>
      <c r="C50" s="17">
        <v>168.94</v>
      </c>
      <c r="D50" s="17">
        <v>36629.399999999994</v>
      </c>
      <c r="E50" s="5">
        <f>D50/C50*1000/5</f>
        <v>43363.7977980348</v>
      </c>
    </row>
    <row r="51" spans="1:5" ht="15">
      <c r="A51" s="9" t="s">
        <v>44</v>
      </c>
      <c r="B51" s="10"/>
      <c r="C51" s="5">
        <f>SUM(C6:C50)</f>
        <v>2600.2399999999993</v>
      </c>
      <c r="D51" s="5">
        <f>SUM(D6:D50)</f>
        <v>510274.09999999986</v>
      </c>
      <c r="E51" s="5">
        <f t="shared" si="0"/>
        <v>39248.2309325293</v>
      </c>
    </row>
    <row r="52" ht="15">
      <c r="E52" s="11"/>
    </row>
  </sheetData>
  <sheetProtection/>
  <mergeCells count="2">
    <mergeCell ref="A2:E2"/>
    <mergeCell ref="A5:B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2014-02-19T04:26:54Z</cp:lastPrinted>
  <dcterms:created xsi:type="dcterms:W3CDTF">2013-05-22T08:06:39Z</dcterms:created>
  <dcterms:modified xsi:type="dcterms:W3CDTF">2022-06-17T04:23:36Z</dcterms:modified>
  <cp:category/>
  <cp:version/>
  <cp:contentType/>
  <cp:contentStatus/>
</cp:coreProperties>
</file>