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68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<sst xmlns="http://schemas.openxmlformats.org/spreadsheetml/2006/main" count="53" uniqueCount="51">
  <si>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</si>
  <si>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</si>
  <si>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</si>
  <si>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</si>
  <si>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</si>
  <si>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</si>
  <si>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</si>
  <si>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</si>
  <si>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</si>
  <si>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</si>
  <si>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</si>
  <si>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</si>
  <si>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</si>
  <si>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</si>
  <si>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</si>
  <si>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</si>
  <si>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</si>
  <si>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</si>
  <si>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</si>
  <si>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</si>
  <si>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</si>
  <si>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</si>
  <si>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</si>
  <si>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</si>
  <si>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</si>
  <si>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</si>
  <si>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</si>
  <si>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</si>
  <si>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</si>
  <si>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</si>
  <si>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</si>
  <si>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</si>
  <si>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</si>
  <si>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</si>
  <si>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</si>
  <si>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</si>
  <si>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</si>
  <si>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</si>
  <si>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</si>
  <si>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</si>
  <si>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</si>
  <si>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</si>
  <si>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</si>
  <si>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</si>
  <si>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</si>
  <si>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</si>
  <si>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Средняя численность пед.работников общеобразовательных учреждений, человек</t>
  </si>
  <si>
    <t>подведомственные учреждения</t>
  </si>
  <si>
    <t>Фонд начисленной заработной платы пед.работников общеобразовательных учреждений за отчетный период, тыс.руб.</t>
  </si>
  <si>
    <t>Средняя заработная плата педагогических работников общеобразовательных учреждений, руб.</t>
  </si>
  <si>
    <t>Средний размер заработной платы педагогических работников общеобразовательных учреждений Челябинской области за февраль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</si>
</sst>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zoomScalePageLayoutView="0" workbookViewId="0" topLeftCell="A31">
      <selection activeCell="H49" sqref="H49"/>
    </sheetView>
  </sheetViews>
  <sheetFormatPr defaultColWidth="9.00390625" defaultRowHeight="12.75"/>
  <cols>
    <col min="1" max="1" width="6.50390625" style="0" customWidth="1"/>
    <col min="2" max="2" width="22.25390625" style="0" customWidth="1"/>
    <col min="3" max="3" width="19.25390625" style="0" customWidth="1"/>
    <col min="4" max="4" width="21.50390625" style="0" customWidth="1"/>
    <col min="5" max="5" width="19.50390625" style="0" customWidth="1"/>
  </cols>
  <sheetData>
    <row r="2" spans="1:5" ht="33.75" customHeight="1">
      <c r="A2" s="11" t="s">
        <v>50</v>
      </c>
      <c r="B2" s="11"/>
      <c r="C2" s="11"/>
      <c r="D2" s="11"/>
      <c r="E2" s="11"/>
    </row>
    <row r="3" spans="1:5" ht="12.75">
      <c r="A3" s="8"/>
      <c r="B3" s="8"/>
      <c r="C3" s="8"/>
      <c r="D3" s="8"/>
      <c r="E3" s="8"/>
    </row>
    <row r="4" spans="1:5" ht="123.75" customHeight="1">
      <c r="A4" s="1" t="s">
        <v>0</v>
      </c>
      <c r="B4" s="2" t="s">
        <v>1</v>
      </c>
      <c r="C4" s="9" t="s">
        <v>46</v>
      </c>
      <c r="D4" s="9" t="s">
        <v>48</v>
      </c>
      <c r="E4" s="2" t="s">
        <v>49</v>
      </c>
    </row>
    <row r="5" spans="1:5" ht="15">
      <c r="A5" s="4" t="s">
        <v>2</v>
      </c>
      <c r="B5" s="4"/>
      <c r="C5" s="7"/>
      <c r="D5" s="7"/>
      <c r="E5" s="5"/>
    </row>
    <row r="6" spans="1:5" ht="15">
      <c r="A6" s="1">
        <v>1</v>
      </c>
      <c r="B6" s="6" t="s">
        <v>3</v>
      </c>
      <c r="C6" s="10">
        <v>234.9</v>
      </c>
      <c r="D6" s="10">
        <v>8609.8</v>
      </c>
      <c r="E6" s="10">
        <f>D6/C6*1000</f>
        <v>36653.04384844615</v>
      </c>
    </row>
    <row r="7" spans="1:5" ht="15">
      <c r="A7" s="1">
        <v>2</v>
      </c>
      <c r="B7" s="6" t="s">
        <v>4</v>
      </c>
      <c r="C7" s="10">
        <v>1125.4</v>
      </c>
      <c r="D7" s="10">
        <v>37086.6</v>
      </c>
      <c r="E7" s="10">
        <f aca="true" t="shared" si="0" ref="E7:E51">D7/C7*1000</f>
        <v>32954.149635685084</v>
      </c>
    </row>
    <row r="8" spans="1:5" ht="15">
      <c r="A8" s="1">
        <v>3</v>
      </c>
      <c r="B8" s="6" t="s">
        <v>5</v>
      </c>
      <c r="C8" s="10">
        <v>105.2</v>
      </c>
      <c r="D8" s="10">
        <v>3158</v>
      </c>
      <c r="E8" s="10">
        <f t="shared" si="0"/>
        <v>30019.011406844103</v>
      </c>
    </row>
    <row r="9" spans="1:5" ht="15">
      <c r="A9" s="1">
        <v>4</v>
      </c>
      <c r="B9" s="6" t="s">
        <v>6</v>
      </c>
      <c r="C9" s="10">
        <v>1103.3</v>
      </c>
      <c r="D9" s="10">
        <v>42017.7</v>
      </c>
      <c r="E9" s="10">
        <f t="shared" si="0"/>
        <v>38083.65811655941</v>
      </c>
    </row>
    <row r="10" spans="1:5" ht="15">
      <c r="A10" s="1">
        <v>5</v>
      </c>
      <c r="B10" s="6" t="s">
        <v>7</v>
      </c>
      <c r="C10" s="10">
        <v>320.1</v>
      </c>
      <c r="D10" s="10">
        <v>12342.6</v>
      </c>
      <c r="E10" s="10">
        <f t="shared" si="0"/>
        <v>38558.57544517338</v>
      </c>
    </row>
    <row r="11" spans="1:5" ht="15">
      <c r="A11" s="1">
        <v>6</v>
      </c>
      <c r="B11" s="6" t="s">
        <v>8</v>
      </c>
      <c r="C11" s="10">
        <v>56.7</v>
      </c>
      <c r="D11" s="10">
        <v>1676.6</v>
      </c>
      <c r="E11" s="10">
        <f t="shared" si="0"/>
        <v>29569.664902998233</v>
      </c>
    </row>
    <row r="12" spans="1:5" ht="15">
      <c r="A12" s="1">
        <v>7</v>
      </c>
      <c r="B12" s="6" t="s">
        <v>9</v>
      </c>
      <c r="C12" s="10">
        <v>3242.3</v>
      </c>
      <c r="D12" s="10">
        <v>130440.7</v>
      </c>
      <c r="E12" s="10">
        <f t="shared" si="0"/>
        <v>40230.91632483114</v>
      </c>
    </row>
    <row r="13" spans="1:5" ht="15">
      <c r="A13" s="1">
        <v>8</v>
      </c>
      <c r="B13" s="6" t="s">
        <v>10</v>
      </c>
      <c r="C13" s="10">
        <v>1366.8</v>
      </c>
      <c r="D13" s="10">
        <v>44624.6</v>
      </c>
      <c r="E13" s="10">
        <f t="shared" si="0"/>
        <v>32648.9610769681</v>
      </c>
    </row>
    <row r="14" spans="1:5" ht="15">
      <c r="A14" s="1">
        <v>9</v>
      </c>
      <c r="B14" s="6" t="s">
        <v>11</v>
      </c>
      <c r="C14" s="10">
        <v>738.3</v>
      </c>
      <c r="D14" s="10">
        <v>27518.8</v>
      </c>
      <c r="E14" s="10">
        <f t="shared" si="0"/>
        <v>37273.19517811188</v>
      </c>
    </row>
    <row r="15" spans="1:5" ht="15">
      <c r="A15" s="1">
        <v>10</v>
      </c>
      <c r="B15" s="6" t="s">
        <v>12</v>
      </c>
      <c r="C15" s="10">
        <v>392</v>
      </c>
      <c r="D15" s="10">
        <v>15693.4</v>
      </c>
      <c r="E15" s="10">
        <f t="shared" si="0"/>
        <v>40034.183673469386</v>
      </c>
    </row>
    <row r="16" spans="1:5" ht="15">
      <c r="A16" s="1">
        <v>11</v>
      </c>
      <c r="B16" s="6" t="s">
        <v>13</v>
      </c>
      <c r="C16" s="10">
        <v>224.9</v>
      </c>
      <c r="D16" s="10">
        <v>8834.5</v>
      </c>
      <c r="E16" s="10">
        <f t="shared" si="0"/>
        <v>39281.90306803023</v>
      </c>
    </row>
    <row r="17" spans="1:5" ht="15">
      <c r="A17" s="1">
        <v>12</v>
      </c>
      <c r="B17" s="6" t="s">
        <v>14</v>
      </c>
      <c r="C17" s="10">
        <v>592.3</v>
      </c>
      <c r="D17" s="10">
        <v>21814.8</v>
      </c>
      <c r="E17" s="10">
        <f t="shared" si="0"/>
        <v>36830.66013844336</v>
      </c>
    </row>
    <row r="18" spans="1:5" ht="15">
      <c r="A18" s="1">
        <v>13</v>
      </c>
      <c r="B18" s="6" t="s">
        <v>15</v>
      </c>
      <c r="C18" s="10">
        <v>201.2</v>
      </c>
      <c r="D18" s="10">
        <v>7125.5</v>
      </c>
      <c r="E18" s="10">
        <f t="shared" si="0"/>
        <v>35415.00994035786</v>
      </c>
    </row>
    <row r="19" spans="1:5" ht="15">
      <c r="A19" s="1">
        <v>14</v>
      </c>
      <c r="B19" s="6" t="s">
        <v>16</v>
      </c>
      <c r="C19" s="10">
        <v>254.2</v>
      </c>
      <c r="D19" s="10">
        <v>9379.5</v>
      </c>
      <c r="E19" s="10">
        <f t="shared" si="0"/>
        <v>36898.111723052716</v>
      </c>
    </row>
    <row r="20" spans="1:5" ht="15">
      <c r="A20" s="1">
        <v>15</v>
      </c>
      <c r="B20" s="6" t="s">
        <v>17</v>
      </c>
      <c r="C20" s="10">
        <v>8557.6</v>
      </c>
      <c r="D20" s="10">
        <v>330851.2</v>
      </c>
      <c r="E20" s="10">
        <f t="shared" si="0"/>
        <v>38661.68084509675</v>
      </c>
    </row>
    <row r="21" spans="1:5" ht="15">
      <c r="A21" s="1">
        <v>16</v>
      </c>
      <c r="B21" s="6" t="s">
        <v>18</v>
      </c>
      <c r="C21" s="10">
        <v>270</v>
      </c>
      <c r="D21" s="10">
        <v>9680.5</v>
      </c>
      <c r="E21" s="10">
        <f t="shared" si="0"/>
        <v>35853.7037037037</v>
      </c>
    </row>
    <row r="22" spans="1:5" ht="15">
      <c r="A22" s="4" t="s">
        <v>19</v>
      </c>
      <c r="B22" s="4"/>
      <c r="C22" s="10"/>
      <c r="D22" s="10"/>
      <c r="E22" s="10"/>
    </row>
    <row r="23" spans="1:5" ht="15">
      <c r="A23" s="1">
        <v>17</v>
      </c>
      <c r="B23" s="6" t="s">
        <v>20</v>
      </c>
      <c r="C23" s="10">
        <v>447.3</v>
      </c>
      <c r="D23" s="10">
        <v>14814.4</v>
      </c>
      <c r="E23" s="10">
        <f t="shared" si="0"/>
        <v>33119.60652805723</v>
      </c>
    </row>
    <row r="24" spans="1:5" ht="15">
      <c r="A24" s="1">
        <v>18</v>
      </c>
      <c r="B24" s="6" t="s">
        <v>21</v>
      </c>
      <c r="C24" s="10">
        <v>510.5</v>
      </c>
      <c r="D24" s="10">
        <v>18936.6</v>
      </c>
      <c r="E24" s="10">
        <f t="shared" si="0"/>
        <v>37094.221351616055</v>
      </c>
    </row>
    <row r="25" spans="1:5" ht="15">
      <c r="A25" s="1">
        <v>19</v>
      </c>
      <c r="B25" s="6" t="s">
        <v>22</v>
      </c>
      <c r="C25" s="10">
        <v>405.8</v>
      </c>
      <c r="D25" s="10">
        <v>15262.2</v>
      </c>
      <c r="E25" s="10">
        <f t="shared" si="0"/>
        <v>37610.152784622966</v>
      </c>
    </row>
    <row r="26" spans="1:5" ht="15">
      <c r="A26" s="1">
        <v>20</v>
      </c>
      <c r="B26" s="6" t="s">
        <v>23</v>
      </c>
      <c r="C26" s="10">
        <v>267.4</v>
      </c>
      <c r="D26" s="10">
        <v>9874</v>
      </c>
      <c r="E26" s="10">
        <f t="shared" si="0"/>
        <v>36925.95362752431</v>
      </c>
    </row>
    <row r="27" spans="1:5" ht="15">
      <c r="A27" s="1">
        <v>21</v>
      </c>
      <c r="B27" s="6" t="s">
        <v>24</v>
      </c>
      <c r="C27" s="10">
        <v>276</v>
      </c>
      <c r="D27" s="10">
        <v>10009.3</v>
      </c>
      <c r="E27" s="10">
        <f t="shared" si="0"/>
        <v>36265.57971014493</v>
      </c>
    </row>
    <row r="28" spans="1:5" ht="15">
      <c r="A28" s="1">
        <v>22</v>
      </c>
      <c r="B28" s="6" t="s">
        <v>25</v>
      </c>
      <c r="C28" s="10">
        <v>380.6</v>
      </c>
      <c r="D28" s="10">
        <v>13046.1</v>
      </c>
      <c r="E28" s="10">
        <f t="shared" si="0"/>
        <v>34277.719390436156</v>
      </c>
    </row>
    <row r="29" spans="1:5" ht="15">
      <c r="A29" s="1">
        <v>23</v>
      </c>
      <c r="B29" s="6" t="s">
        <v>26</v>
      </c>
      <c r="C29" s="10">
        <v>366.5</v>
      </c>
      <c r="D29" s="10">
        <v>12314.4</v>
      </c>
      <c r="E29" s="10">
        <f t="shared" si="0"/>
        <v>33600</v>
      </c>
    </row>
    <row r="30" spans="1:5" ht="15">
      <c r="A30" s="1">
        <v>24</v>
      </c>
      <c r="B30" s="6" t="s">
        <v>27</v>
      </c>
      <c r="C30" s="10">
        <v>281</v>
      </c>
      <c r="D30" s="10">
        <v>11687.3</v>
      </c>
      <c r="E30" s="10">
        <f t="shared" si="0"/>
        <v>41591.81494661922</v>
      </c>
    </row>
    <row r="31" spans="1:5" ht="15">
      <c r="A31" s="1">
        <v>25</v>
      </c>
      <c r="B31" s="6" t="s">
        <v>28</v>
      </c>
      <c r="C31" s="10">
        <v>376.1</v>
      </c>
      <c r="D31" s="10">
        <v>12139</v>
      </c>
      <c r="E31" s="10">
        <f t="shared" si="0"/>
        <v>32275.990428077635</v>
      </c>
    </row>
    <row r="32" spans="1:5" ht="15">
      <c r="A32" s="1">
        <v>26</v>
      </c>
      <c r="B32" s="6" t="s">
        <v>29</v>
      </c>
      <c r="C32" s="10">
        <v>287.5</v>
      </c>
      <c r="D32" s="10">
        <v>10011.9</v>
      </c>
      <c r="E32" s="10">
        <f t="shared" si="0"/>
        <v>34824</v>
      </c>
    </row>
    <row r="33" spans="1:5" ht="15">
      <c r="A33" s="1">
        <v>27</v>
      </c>
      <c r="B33" s="6" t="s">
        <v>30</v>
      </c>
      <c r="C33" s="10">
        <v>251.1</v>
      </c>
      <c r="D33" s="10">
        <v>8665.2</v>
      </c>
      <c r="E33" s="10">
        <f t="shared" si="0"/>
        <v>34508.9605734767</v>
      </c>
    </row>
    <row r="34" spans="1:5" ht="15">
      <c r="A34" s="1">
        <v>28</v>
      </c>
      <c r="B34" s="6" t="s">
        <v>31</v>
      </c>
      <c r="C34" s="10">
        <v>240.7</v>
      </c>
      <c r="D34" s="10">
        <v>8460.8</v>
      </c>
      <c r="E34" s="10">
        <f t="shared" si="0"/>
        <v>35150.810137100125</v>
      </c>
    </row>
    <row r="35" spans="1:5" ht="15">
      <c r="A35" s="1">
        <v>29</v>
      </c>
      <c r="B35" s="6" t="s">
        <v>32</v>
      </c>
      <c r="C35" s="10">
        <v>436</v>
      </c>
      <c r="D35" s="10">
        <v>15127.4</v>
      </c>
      <c r="E35" s="10">
        <f t="shared" si="0"/>
        <v>34695.87155963303</v>
      </c>
    </row>
    <row r="36" spans="1:5" ht="15">
      <c r="A36" s="1">
        <v>30</v>
      </c>
      <c r="B36" s="6" t="s">
        <v>33</v>
      </c>
      <c r="C36" s="10">
        <v>450.7</v>
      </c>
      <c r="D36" s="10">
        <v>17591.4</v>
      </c>
      <c r="E36" s="10">
        <f t="shared" si="0"/>
        <v>39031.284668293774</v>
      </c>
    </row>
    <row r="37" spans="1:5" ht="15">
      <c r="A37" s="1">
        <v>31</v>
      </c>
      <c r="B37" s="6" t="s">
        <v>34</v>
      </c>
      <c r="C37" s="10">
        <v>404.2</v>
      </c>
      <c r="D37" s="10">
        <v>12574.5</v>
      </c>
      <c r="E37" s="10">
        <f t="shared" si="0"/>
        <v>31109.599208312717</v>
      </c>
    </row>
    <row r="38" spans="1:5" ht="15">
      <c r="A38" s="1">
        <v>32</v>
      </c>
      <c r="B38" s="6" t="s">
        <v>35</v>
      </c>
      <c r="C38" s="10">
        <v>213.4</v>
      </c>
      <c r="D38" s="10">
        <v>6692.4</v>
      </c>
      <c r="E38" s="10">
        <f t="shared" si="0"/>
        <v>31360.82474226804</v>
      </c>
    </row>
    <row r="39" spans="1:5" ht="15">
      <c r="A39" s="1">
        <v>33</v>
      </c>
      <c r="B39" s="6" t="s">
        <v>36</v>
      </c>
      <c r="C39" s="10">
        <v>196</v>
      </c>
      <c r="D39" s="10">
        <v>7043.9</v>
      </c>
      <c r="E39" s="10">
        <f t="shared" si="0"/>
        <v>35938.26530612245</v>
      </c>
    </row>
    <row r="40" spans="1:5" ht="15">
      <c r="A40" s="1">
        <v>34</v>
      </c>
      <c r="B40" s="6" t="s">
        <v>37</v>
      </c>
      <c r="C40" s="10">
        <v>169.9</v>
      </c>
      <c r="D40" s="10">
        <v>5392.3</v>
      </c>
      <c r="E40" s="10">
        <f t="shared" si="0"/>
        <v>31738.08122424956</v>
      </c>
    </row>
    <row r="41" spans="1:5" ht="15">
      <c r="A41" s="1">
        <v>35</v>
      </c>
      <c r="B41" s="6" t="s">
        <v>38</v>
      </c>
      <c r="C41" s="10">
        <v>248.4</v>
      </c>
      <c r="D41" s="10">
        <v>8458.5</v>
      </c>
      <c r="E41" s="10">
        <f t="shared" si="0"/>
        <v>34051.93236714976</v>
      </c>
    </row>
    <row r="42" spans="1:5" ht="15">
      <c r="A42" s="1">
        <v>36</v>
      </c>
      <c r="B42" s="6" t="s">
        <v>39</v>
      </c>
      <c r="C42" s="10">
        <v>229</v>
      </c>
      <c r="D42" s="10">
        <v>8157.6</v>
      </c>
      <c r="E42" s="10">
        <f t="shared" si="0"/>
        <v>35622.70742358078</v>
      </c>
    </row>
    <row r="43" spans="1:5" ht="15">
      <c r="A43" s="1">
        <v>37</v>
      </c>
      <c r="B43" s="6" t="s">
        <v>40</v>
      </c>
      <c r="C43" s="10">
        <v>567</v>
      </c>
      <c r="D43" s="10">
        <v>17856.7</v>
      </c>
      <c r="E43" s="10">
        <f t="shared" si="0"/>
        <v>31493.29805996473</v>
      </c>
    </row>
    <row r="44" spans="1:5" ht="15">
      <c r="A44" s="1">
        <v>38</v>
      </c>
      <c r="B44" s="6" t="s">
        <v>41</v>
      </c>
      <c r="C44" s="10">
        <v>692.1</v>
      </c>
      <c r="D44" s="10">
        <v>29310.6</v>
      </c>
      <c r="E44" s="10">
        <f t="shared" si="0"/>
        <v>42350.23840485478</v>
      </c>
    </row>
    <row r="45" spans="1:5" ht="15">
      <c r="A45" s="1">
        <v>39</v>
      </c>
      <c r="B45" s="6" t="s">
        <v>14</v>
      </c>
      <c r="C45" s="10">
        <v>353.5</v>
      </c>
      <c r="D45" s="10">
        <v>11646.8</v>
      </c>
      <c r="E45" s="10">
        <f t="shared" si="0"/>
        <v>32947.10042432815</v>
      </c>
    </row>
    <row r="46" spans="1:5" ht="15">
      <c r="A46" s="1">
        <v>40</v>
      </c>
      <c r="B46" s="6" t="s">
        <v>42</v>
      </c>
      <c r="C46" s="10">
        <v>298.9</v>
      </c>
      <c r="D46" s="10">
        <v>9699.3</v>
      </c>
      <c r="E46" s="10">
        <f t="shared" si="0"/>
        <v>32449.983271997327</v>
      </c>
    </row>
    <row r="47" spans="1:5" ht="15">
      <c r="A47" s="1">
        <v>41</v>
      </c>
      <c r="B47" s="6" t="s">
        <v>43</v>
      </c>
      <c r="C47" s="10">
        <v>280.6</v>
      </c>
      <c r="D47" s="10">
        <v>9637.5</v>
      </c>
      <c r="E47" s="10">
        <f t="shared" si="0"/>
        <v>34346.04419101924</v>
      </c>
    </row>
    <row r="48" spans="1:5" ht="15">
      <c r="A48" s="1">
        <v>42</v>
      </c>
      <c r="B48" s="6" t="s">
        <v>16</v>
      </c>
      <c r="C48" s="10">
        <v>282.5</v>
      </c>
      <c r="D48" s="10">
        <v>9362.8</v>
      </c>
      <c r="E48" s="10">
        <f t="shared" si="0"/>
        <v>33142.65486725663</v>
      </c>
    </row>
    <row r="49" spans="1:5" ht="15">
      <c r="A49" s="1">
        <v>43</v>
      </c>
      <c r="B49" s="6" t="s">
        <v>44</v>
      </c>
      <c r="C49" s="10">
        <v>238.3</v>
      </c>
      <c r="D49" s="10">
        <v>7801.5</v>
      </c>
      <c r="E49" s="10">
        <f t="shared" si="0"/>
        <v>32738.145195132183</v>
      </c>
    </row>
    <row r="50" spans="1:5" ht="30.75">
      <c r="A50" s="1">
        <v>44</v>
      </c>
      <c r="B50" s="3" t="s">
        <v>47</v>
      </c>
      <c r="C50" s="10">
        <v>173</v>
      </c>
      <c r="D50" s="10">
        <v>5989.4</v>
      </c>
      <c r="E50" s="10">
        <f t="shared" si="0"/>
        <v>34620.80924855491</v>
      </c>
    </row>
    <row r="51" spans="1:5" ht="15">
      <c r="A51" s="6" t="s">
        <v>45</v>
      </c>
      <c r="B51" s="6"/>
      <c r="C51" s="10">
        <f>SUM(C6:C50)</f>
        <v>28109.2</v>
      </c>
      <c r="D51" s="10">
        <f>SUM(D6:D50)</f>
        <v>1038418.6000000003</v>
      </c>
      <c r="E51" s="10">
        <f t="shared" si="0"/>
        <v>36942.30358743758</v>
      </c>
    </row>
  </sheetData>
  <sheetProtection/>
  <mergeCells count="1">
    <mergeCell ref="A2:E2"/>
  </mergeCells>
  <printOptions/>
  <pageMargins left="0.75" right="0.75" top="1" bottom="1" header="0.5" footer="0.5"/>
  <pageSetup fitToWidth="0" fitToHeight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2014-02-19T04:38:12Z</cp:lastPrinted>
  <dcterms:created xsi:type="dcterms:W3CDTF">2013-05-22T08:06:39Z</dcterms:created>
  <dcterms:modified xsi:type="dcterms:W3CDTF">2022-07-26T04:52:02Z</dcterms:modified>
  <cp:category/>
  <cp:version/>
  <cp:contentType/>
  <cp:contentStatus/>
</cp:coreProperties>
</file>