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<sst xmlns="http://schemas.openxmlformats.org/spreadsheetml/2006/main" count="53" uniqueCount="51">
  <si>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</si>
  <si>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</si>
  <si>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</si>
  <si>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</si>
  <si>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</si>
  <si>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</si>
  <si>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</si>
  <si>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</si>
  <si>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</si>
  <si>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</si>
  <si>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</si>
  <si>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</si>
  <si>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</si>
  <si>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</si>
  <si>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</si>
  <si>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</si>
  <si>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</si>
  <si>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</si>
  <si>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</si>
  <si>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</si>
  <si>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</si>
  <si>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</si>
  <si>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</si>
  <si>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</si>
  <si>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</si>
  <si>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</si>
  <si>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</si>
  <si>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</si>
  <si>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</si>
  <si>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</si>
  <si>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</si>
  <si>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</si>
  <si>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</si>
  <si>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</si>
  <si>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</si>
  <si>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</si>
  <si>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</si>
  <si>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</si>
  <si>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</si>
  <si>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</si>
  <si>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</si>
  <si>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</si>
  <si>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</si>
  <si>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</si>
  <si>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</si>
  <si>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</si>
  <si>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</si>
  <si>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педагогических  работников образовательных учреждений дополнительного образования детей, человек</t>
  </si>
  <si>
    <t>Фонд начисленной заработной платы педагогических  работников образовательных учреждений дополнительного образования детей, тыс.руб.</t>
  </si>
  <si>
    <t>Средняя заработная плата педагогических работников образовательных учреждений дополнительного образования детей, руб.</t>
  </si>
  <si>
    <t>Средний размер заработной платы педагогических работников образовательных учреждений дополнительного образования детей Челябинской области за апрель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</si>
</sst>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zoomScalePageLayoutView="0" workbookViewId="0" topLeftCell="A49">
      <selection activeCell="G55" sqref="G55"/>
    </sheetView>
  </sheetViews>
  <sheetFormatPr defaultColWidth="9.00390625" defaultRowHeight="12.75"/>
  <cols>
    <col min="1" max="1" width="5.50390625" style="0" customWidth="1"/>
    <col min="2" max="2" width="19.75390625" style="0" customWidth="1"/>
    <col min="3" max="3" width="20.25390625" style="13" customWidth="1"/>
    <col min="4" max="4" width="28.25390625" style="13" customWidth="1"/>
    <col min="5" max="5" width="23.25390625" style="0" customWidth="1"/>
    <col min="6" max="7" width="20.25390625" style="0" customWidth="1"/>
  </cols>
  <sheetData>
    <row r="1" ht="12.75" customHeight="1"/>
    <row r="2" spans="1:5" ht="30.75" customHeight="1">
      <c r="A2" s="19" t="s">
        <v>50</v>
      </c>
      <c r="B2" s="19"/>
      <c r="C2" s="19"/>
      <c r="D2" s="19"/>
      <c r="E2" s="19"/>
    </row>
    <row r="3" spans="1:5" ht="12.75">
      <c r="A3" s="7"/>
      <c r="B3" s="7"/>
      <c r="C3" s="14"/>
      <c r="D3" s="14"/>
      <c r="E3" s="7"/>
    </row>
    <row r="4" spans="1:5" ht="140.25">
      <c r="A4" s="4" t="s">
        <v>0</v>
      </c>
      <c r="B4" s="2" t="s">
        <v>1</v>
      </c>
      <c r="C4" s="15" t="s">
        <v>47</v>
      </c>
      <c r="D4" s="15" t="s">
        <v>48</v>
      </c>
      <c r="E4" s="2" t="s">
        <v>49</v>
      </c>
    </row>
    <row r="5" spans="1:5" ht="15">
      <c r="A5" s="20" t="s">
        <v>2</v>
      </c>
      <c r="B5" s="20"/>
      <c r="C5" s="16"/>
      <c r="D5" s="16"/>
      <c r="E5" s="3"/>
    </row>
    <row r="6" spans="1:5" ht="15">
      <c r="A6" s="1">
        <v>1</v>
      </c>
      <c r="B6" s="8" t="s">
        <v>3</v>
      </c>
      <c r="C6" s="17">
        <v>36.9</v>
      </c>
      <c r="D6" s="17">
        <v>1363</v>
      </c>
      <c r="E6" s="5">
        <f>D6/C6*1000</f>
        <v>36937.66937669377</v>
      </c>
    </row>
    <row r="7" spans="1:5" ht="15">
      <c r="A7" s="1">
        <v>2</v>
      </c>
      <c r="B7" s="8" t="s">
        <v>4</v>
      </c>
      <c r="C7" s="17">
        <v>105.2</v>
      </c>
      <c r="D7" s="17">
        <v>3519</v>
      </c>
      <c r="E7" s="5">
        <f aca="true" t="shared" si="0" ref="E7:E51">D7/C7*1000</f>
        <v>33450.57034220533</v>
      </c>
    </row>
    <row r="8" spans="1:5" ht="15">
      <c r="A8" s="1">
        <v>3</v>
      </c>
      <c r="B8" s="8" t="s">
        <v>5</v>
      </c>
      <c r="C8" s="17">
        <v>11.5</v>
      </c>
      <c r="D8" s="17">
        <v>467.2</v>
      </c>
      <c r="E8" s="5">
        <f t="shared" si="0"/>
        <v>40626.086956521736</v>
      </c>
    </row>
    <row r="9" spans="1:5" ht="15">
      <c r="A9" s="1">
        <v>4</v>
      </c>
      <c r="B9" s="8" t="s">
        <v>6</v>
      </c>
      <c r="C9" s="17">
        <v>103</v>
      </c>
      <c r="D9" s="17">
        <v>3948.9</v>
      </c>
      <c r="E9" s="5">
        <f t="shared" si="0"/>
        <v>38338.834951456316</v>
      </c>
    </row>
    <row r="10" spans="1:5" ht="15">
      <c r="A10" s="1">
        <v>5</v>
      </c>
      <c r="B10" s="8" t="s">
        <v>7</v>
      </c>
      <c r="C10" s="17">
        <v>72.3</v>
      </c>
      <c r="D10" s="17">
        <v>2666.6</v>
      </c>
      <c r="E10" s="5">
        <f t="shared" si="0"/>
        <v>36882.43430152143</v>
      </c>
    </row>
    <row r="11" spans="1:5" ht="15">
      <c r="A11" s="1">
        <v>6</v>
      </c>
      <c r="B11" s="8" t="s">
        <v>8</v>
      </c>
      <c r="C11" s="17">
        <v>0</v>
      </c>
      <c r="D11" s="17">
        <v>0</v>
      </c>
      <c r="E11" s="5"/>
    </row>
    <row r="12" spans="1:5" ht="15">
      <c r="A12" s="1">
        <v>7</v>
      </c>
      <c r="B12" s="8" t="s">
        <v>9</v>
      </c>
      <c r="C12" s="17">
        <v>237.4</v>
      </c>
      <c r="D12" s="17">
        <v>10721.8</v>
      </c>
      <c r="E12" s="5">
        <f t="shared" si="0"/>
        <v>45163.437236731246</v>
      </c>
    </row>
    <row r="13" spans="1:5" ht="15">
      <c r="A13" s="1">
        <v>8</v>
      </c>
      <c r="B13" s="8" t="s">
        <v>10</v>
      </c>
      <c r="C13" s="17">
        <v>131</v>
      </c>
      <c r="D13" s="17">
        <v>5145.1</v>
      </c>
      <c r="E13" s="5">
        <f t="shared" si="0"/>
        <v>39275.57251908397</v>
      </c>
    </row>
    <row r="14" spans="1:5" ht="15">
      <c r="A14" s="1">
        <v>9</v>
      </c>
      <c r="B14" s="8" t="s">
        <v>11</v>
      </c>
      <c r="C14" s="17">
        <v>94.4</v>
      </c>
      <c r="D14" s="17">
        <v>4216.2</v>
      </c>
      <c r="E14" s="5">
        <f t="shared" si="0"/>
        <v>44663.13559322033</v>
      </c>
    </row>
    <row r="15" spans="1:5" ht="15">
      <c r="A15" s="1">
        <v>10</v>
      </c>
      <c r="B15" s="8" t="s">
        <v>12</v>
      </c>
      <c r="C15" s="17">
        <v>41.9</v>
      </c>
      <c r="D15" s="17">
        <v>1703.6</v>
      </c>
      <c r="E15" s="5">
        <f t="shared" si="0"/>
        <v>40658.71121718377</v>
      </c>
    </row>
    <row r="16" spans="1:5" ht="15">
      <c r="A16" s="1">
        <v>11</v>
      </c>
      <c r="B16" s="8" t="s">
        <v>13</v>
      </c>
      <c r="C16" s="17">
        <v>39.5</v>
      </c>
      <c r="D16" s="17">
        <v>1800.7</v>
      </c>
      <c r="E16" s="5">
        <f t="shared" si="0"/>
        <v>45587.3417721519</v>
      </c>
    </row>
    <row r="17" spans="1:5" ht="15">
      <c r="A17" s="1">
        <v>12</v>
      </c>
      <c r="B17" s="8" t="s">
        <v>14</v>
      </c>
      <c r="C17" s="17">
        <v>39.5</v>
      </c>
      <c r="D17" s="17">
        <v>1360.9</v>
      </c>
      <c r="E17" s="5">
        <f t="shared" si="0"/>
        <v>34453.16455696203</v>
      </c>
    </row>
    <row r="18" spans="1:5" ht="15">
      <c r="A18" s="1">
        <v>13</v>
      </c>
      <c r="B18" s="8" t="s">
        <v>15</v>
      </c>
      <c r="C18" s="17">
        <v>27.9</v>
      </c>
      <c r="D18" s="17">
        <v>836.8</v>
      </c>
      <c r="E18" s="5">
        <f t="shared" si="0"/>
        <v>29992.83154121864</v>
      </c>
    </row>
    <row r="19" spans="1:5" ht="15">
      <c r="A19" s="1">
        <v>14</v>
      </c>
      <c r="B19" s="8" t="s">
        <v>16</v>
      </c>
      <c r="C19" s="17">
        <v>18.9</v>
      </c>
      <c r="D19" s="17">
        <v>728.5</v>
      </c>
      <c r="E19" s="5">
        <f t="shared" si="0"/>
        <v>38544.97354497355</v>
      </c>
    </row>
    <row r="20" spans="1:5" ht="15">
      <c r="A20" s="1">
        <v>15</v>
      </c>
      <c r="B20" s="8" t="s">
        <v>17</v>
      </c>
      <c r="C20" s="17">
        <v>824.6</v>
      </c>
      <c r="D20" s="17">
        <v>31531.8</v>
      </c>
      <c r="E20" s="5">
        <f t="shared" si="0"/>
        <v>38238.903710890125</v>
      </c>
    </row>
    <row r="21" spans="1:5" ht="15">
      <c r="A21" s="1">
        <v>16</v>
      </c>
      <c r="B21" s="8" t="s">
        <v>18</v>
      </c>
      <c r="C21" s="17">
        <v>13.1</v>
      </c>
      <c r="D21" s="17">
        <v>474.9</v>
      </c>
      <c r="E21" s="5">
        <f t="shared" si="0"/>
        <v>36251.908396946565</v>
      </c>
    </row>
    <row r="22" spans="1:5" ht="15">
      <c r="A22" s="6" t="s">
        <v>19</v>
      </c>
      <c r="B22" s="6"/>
      <c r="C22" s="18"/>
      <c r="D22" s="18"/>
      <c r="E22" s="5"/>
    </row>
    <row r="23" spans="1:5" ht="15">
      <c r="A23" s="1">
        <v>17</v>
      </c>
      <c r="B23" s="8" t="s">
        <v>20</v>
      </c>
      <c r="C23" s="17">
        <v>13</v>
      </c>
      <c r="D23" s="17">
        <v>392.8</v>
      </c>
      <c r="E23" s="5">
        <f t="shared" si="0"/>
        <v>30215.384615384613</v>
      </c>
    </row>
    <row r="24" spans="1:5" ht="15">
      <c r="A24" s="1">
        <v>18</v>
      </c>
      <c r="B24" s="8" t="s">
        <v>21</v>
      </c>
      <c r="C24" s="17">
        <v>27</v>
      </c>
      <c r="D24" s="17">
        <v>1145.5</v>
      </c>
      <c r="E24" s="5">
        <f t="shared" si="0"/>
        <v>42425.92592592593</v>
      </c>
    </row>
    <row r="25" spans="1:5" ht="15">
      <c r="A25" s="1">
        <v>19</v>
      </c>
      <c r="B25" s="8" t="s">
        <v>22</v>
      </c>
      <c r="C25" s="17">
        <v>58.8</v>
      </c>
      <c r="D25" s="17">
        <v>1945.6</v>
      </c>
      <c r="E25" s="5">
        <f t="shared" si="0"/>
        <v>33088.43537414966</v>
      </c>
    </row>
    <row r="26" spans="1:5" ht="15">
      <c r="A26" s="1">
        <v>20</v>
      </c>
      <c r="B26" s="8" t="s">
        <v>23</v>
      </c>
      <c r="C26" s="17">
        <v>8</v>
      </c>
      <c r="D26" s="17">
        <v>280.1</v>
      </c>
      <c r="E26" s="5">
        <f t="shared" si="0"/>
        <v>35012.5</v>
      </c>
    </row>
    <row r="27" spans="1:5" ht="15">
      <c r="A27" s="1">
        <v>21</v>
      </c>
      <c r="B27" s="8" t="s">
        <v>24</v>
      </c>
      <c r="C27" s="17">
        <v>13</v>
      </c>
      <c r="D27" s="17">
        <v>519</v>
      </c>
      <c r="E27" s="5">
        <f t="shared" si="0"/>
        <v>39923.07692307692</v>
      </c>
    </row>
    <row r="28" spans="1:5" ht="15">
      <c r="A28" s="1">
        <v>22</v>
      </c>
      <c r="B28" s="8" t="s">
        <v>25</v>
      </c>
      <c r="C28" s="17">
        <v>14</v>
      </c>
      <c r="D28" s="17">
        <v>511.8</v>
      </c>
      <c r="E28" s="5">
        <f t="shared" si="0"/>
        <v>36557.142857142855</v>
      </c>
    </row>
    <row r="29" spans="1:5" ht="15">
      <c r="A29" s="1">
        <v>23</v>
      </c>
      <c r="B29" s="8" t="s">
        <v>26</v>
      </c>
      <c r="C29" s="17">
        <v>52.7</v>
      </c>
      <c r="D29" s="17">
        <v>1790.3</v>
      </c>
      <c r="E29" s="5">
        <f t="shared" si="0"/>
        <v>33971.53700189753</v>
      </c>
    </row>
    <row r="30" spans="1:5" ht="15">
      <c r="A30" s="1">
        <v>24</v>
      </c>
      <c r="B30" s="8" t="s">
        <v>27</v>
      </c>
      <c r="C30" s="17">
        <v>37</v>
      </c>
      <c r="D30" s="17">
        <v>1382.5</v>
      </c>
      <c r="E30" s="5">
        <f t="shared" si="0"/>
        <v>37364.86486486486</v>
      </c>
    </row>
    <row r="31" spans="1:5" ht="15">
      <c r="A31" s="1">
        <v>25</v>
      </c>
      <c r="B31" s="8" t="s">
        <v>28</v>
      </c>
      <c r="C31" s="17">
        <v>7.6</v>
      </c>
      <c r="D31" s="17">
        <v>264.8</v>
      </c>
      <c r="E31" s="5">
        <f>D31/C31*1000</f>
        <v>34842.1052631579</v>
      </c>
    </row>
    <row r="32" spans="1:5" ht="15">
      <c r="A32" s="1">
        <v>26</v>
      </c>
      <c r="B32" s="8" t="s">
        <v>29</v>
      </c>
      <c r="C32" s="17">
        <v>20</v>
      </c>
      <c r="D32" s="17">
        <v>663.1</v>
      </c>
      <c r="E32" s="5">
        <f t="shared" si="0"/>
        <v>33155</v>
      </c>
    </row>
    <row r="33" spans="1:5" ht="15">
      <c r="A33" s="1">
        <v>27</v>
      </c>
      <c r="B33" s="8" t="s">
        <v>30</v>
      </c>
      <c r="C33" s="17">
        <v>15.2</v>
      </c>
      <c r="D33" s="17">
        <v>629</v>
      </c>
      <c r="E33" s="5">
        <f t="shared" si="0"/>
        <v>41381.57894736843</v>
      </c>
    </row>
    <row r="34" spans="1:5" ht="15">
      <c r="A34" s="1">
        <v>28</v>
      </c>
      <c r="B34" s="8" t="s">
        <v>31</v>
      </c>
      <c r="C34" s="17">
        <v>14.2</v>
      </c>
      <c r="D34" s="17">
        <v>563</v>
      </c>
      <c r="E34" s="5">
        <f t="shared" si="0"/>
        <v>39647.887323943665</v>
      </c>
    </row>
    <row r="35" spans="1:5" ht="15">
      <c r="A35" s="1">
        <v>29</v>
      </c>
      <c r="B35" s="8" t="s">
        <v>32</v>
      </c>
      <c r="C35" s="17">
        <v>47</v>
      </c>
      <c r="D35" s="17">
        <v>1801.6</v>
      </c>
      <c r="E35" s="5">
        <f t="shared" si="0"/>
        <v>38331.91489361702</v>
      </c>
    </row>
    <row r="36" spans="1:5" ht="15">
      <c r="A36" s="1">
        <v>30</v>
      </c>
      <c r="B36" s="8" t="s">
        <v>33</v>
      </c>
      <c r="C36" s="17">
        <v>27.7</v>
      </c>
      <c r="D36" s="17">
        <v>1170.9</v>
      </c>
      <c r="E36" s="5">
        <f t="shared" si="0"/>
        <v>42270.75812274369</v>
      </c>
    </row>
    <row r="37" spans="1:5" ht="15">
      <c r="A37" s="1">
        <v>31</v>
      </c>
      <c r="B37" s="8" t="s">
        <v>34</v>
      </c>
      <c r="C37" s="17">
        <v>19</v>
      </c>
      <c r="D37" s="17">
        <v>525.4</v>
      </c>
      <c r="E37" s="5">
        <f t="shared" si="0"/>
        <v>27652.631578947367</v>
      </c>
    </row>
    <row r="38" spans="1:5" ht="15">
      <c r="A38" s="1">
        <v>32</v>
      </c>
      <c r="B38" s="8" t="s">
        <v>35</v>
      </c>
      <c r="C38" s="17">
        <v>25.9</v>
      </c>
      <c r="D38" s="17">
        <v>732.9</v>
      </c>
      <c r="E38" s="5">
        <f t="shared" si="0"/>
        <v>28297.297297297297</v>
      </c>
    </row>
    <row r="39" spans="1:5" ht="15">
      <c r="A39" s="1">
        <v>33</v>
      </c>
      <c r="B39" s="8" t="s">
        <v>36</v>
      </c>
      <c r="C39" s="17">
        <v>19.2</v>
      </c>
      <c r="D39" s="17">
        <v>788.3</v>
      </c>
      <c r="E39" s="5">
        <f t="shared" si="0"/>
        <v>41057.291666666664</v>
      </c>
    </row>
    <row r="40" spans="1:5" ht="15">
      <c r="A40" s="1">
        <v>34</v>
      </c>
      <c r="B40" s="8" t="s">
        <v>37</v>
      </c>
      <c r="C40" s="17">
        <v>15.5</v>
      </c>
      <c r="D40" s="17">
        <v>634.3</v>
      </c>
      <c r="E40" s="5">
        <f t="shared" si="0"/>
        <v>40922.58064516129</v>
      </c>
    </row>
    <row r="41" spans="1:5" ht="15">
      <c r="A41" s="1">
        <v>35</v>
      </c>
      <c r="B41" s="8" t="s">
        <v>45</v>
      </c>
      <c r="C41" s="17">
        <v>14.7</v>
      </c>
      <c r="D41" s="17">
        <v>489.1</v>
      </c>
      <c r="E41" s="5">
        <f t="shared" si="0"/>
        <v>33272.10884353742</v>
      </c>
    </row>
    <row r="42" spans="1:5" ht="15">
      <c r="A42" s="1">
        <v>36</v>
      </c>
      <c r="B42" s="8" t="s">
        <v>38</v>
      </c>
      <c r="C42" s="17">
        <v>31</v>
      </c>
      <c r="D42" s="17">
        <v>1018.2</v>
      </c>
      <c r="E42" s="5">
        <f t="shared" si="0"/>
        <v>32845.161290322576</v>
      </c>
    </row>
    <row r="43" spans="1:5" ht="15">
      <c r="A43" s="1">
        <v>37</v>
      </c>
      <c r="B43" s="8" t="s">
        <v>39</v>
      </c>
      <c r="C43" s="17">
        <v>36.9</v>
      </c>
      <c r="D43" s="17">
        <v>1365.8</v>
      </c>
      <c r="E43" s="5">
        <f t="shared" si="0"/>
        <v>37013.550135501355</v>
      </c>
    </row>
    <row r="44" spans="1:5" ht="15">
      <c r="A44" s="1">
        <v>38</v>
      </c>
      <c r="B44" s="8" t="s">
        <v>40</v>
      </c>
      <c r="C44" s="17">
        <v>18</v>
      </c>
      <c r="D44" s="17">
        <v>769.5</v>
      </c>
      <c r="E44" s="5">
        <f t="shared" si="0"/>
        <v>42750</v>
      </c>
    </row>
    <row r="45" spans="1:5" ht="15">
      <c r="A45" s="1">
        <v>39</v>
      </c>
      <c r="B45" s="8" t="s">
        <v>14</v>
      </c>
      <c r="C45" s="17">
        <v>24.9</v>
      </c>
      <c r="D45" s="17">
        <v>851.4</v>
      </c>
      <c r="E45" s="5">
        <f t="shared" si="0"/>
        <v>34192.77108433735</v>
      </c>
    </row>
    <row r="46" spans="1:5" ht="15">
      <c r="A46" s="1">
        <v>40</v>
      </c>
      <c r="B46" s="8" t="s">
        <v>41</v>
      </c>
      <c r="C46" s="17">
        <v>22.7</v>
      </c>
      <c r="D46" s="17">
        <v>643.8</v>
      </c>
      <c r="E46" s="5">
        <f t="shared" si="0"/>
        <v>28361.23348017621</v>
      </c>
    </row>
    <row r="47" spans="1:5" ht="15">
      <c r="A47" s="1">
        <v>41</v>
      </c>
      <c r="B47" s="8" t="s">
        <v>42</v>
      </c>
      <c r="C47" s="17">
        <v>17.2</v>
      </c>
      <c r="D47" s="17">
        <v>574.3</v>
      </c>
      <c r="E47" s="5">
        <f t="shared" si="0"/>
        <v>33389.534883720924</v>
      </c>
    </row>
    <row r="48" spans="1:5" ht="15">
      <c r="A48" s="1">
        <v>42</v>
      </c>
      <c r="B48" s="8" t="s">
        <v>16</v>
      </c>
      <c r="C48" s="17">
        <v>11.2</v>
      </c>
      <c r="D48" s="17">
        <v>299</v>
      </c>
      <c r="E48" s="5">
        <f t="shared" si="0"/>
        <v>26696.428571428572</v>
      </c>
    </row>
    <row r="49" spans="1:5" ht="15">
      <c r="A49" s="1">
        <v>43</v>
      </c>
      <c r="B49" s="8" t="s">
        <v>43</v>
      </c>
      <c r="C49" s="17">
        <v>18</v>
      </c>
      <c r="D49" s="17">
        <v>484.5</v>
      </c>
      <c r="E49" s="5">
        <f t="shared" si="0"/>
        <v>26916.666666666668</v>
      </c>
    </row>
    <row r="50" spans="1:5" ht="30.75">
      <c r="A50" s="1">
        <v>44</v>
      </c>
      <c r="B50" s="12" t="s">
        <v>46</v>
      </c>
      <c r="C50" s="18">
        <v>172.39999999999998</v>
      </c>
      <c r="D50" s="18">
        <v>7493.4</v>
      </c>
      <c r="E50" s="5">
        <f t="shared" si="0"/>
        <v>43465.19721577727</v>
      </c>
    </row>
    <row r="51" spans="1:5" ht="15">
      <c r="A51" s="9" t="s">
        <v>44</v>
      </c>
      <c r="B51" s="10"/>
      <c r="C51" s="5">
        <f>SUM(C6:C50)</f>
        <v>2598.8999999999987</v>
      </c>
      <c r="D51" s="5">
        <f>SUM(D6:D50)</f>
        <v>100214.90000000002</v>
      </c>
      <c r="E51" s="5">
        <f t="shared" si="0"/>
        <v>38560.50636807883</v>
      </c>
    </row>
    <row r="52" ht="15">
      <c r="E52" s="11"/>
    </row>
  </sheetData>
  <sheetProtection/>
  <mergeCells count="2">
    <mergeCell ref="A2:E2"/>
    <mergeCell ref="A5:B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2014-02-19T04:26:54Z</cp:lastPrinted>
  <dcterms:created xsi:type="dcterms:W3CDTF">2013-05-22T08:06:39Z</dcterms:created>
  <dcterms:modified xsi:type="dcterms:W3CDTF">2022-05-13T04:47:49Z</dcterms:modified>
  <cp:category/>
  <cp:version/>
  <cp:contentType/>
  <cp:contentStatus/>
</cp:coreProperties>
</file>