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68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<sst xmlns="http://schemas.openxmlformats.org/spreadsheetml/2006/main" count="53" uniqueCount="51">
  <si>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</si>
  <si>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</si>
  <si>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</si>
  <si>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</si>
  <si>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</si>
  <si>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</si>
  <si>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</si>
  <si>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</si>
  <si>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</si>
  <si>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</si>
  <si>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</si>
  <si>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</si>
  <si>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</si>
  <si>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</si>
  <si>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</si>
  <si>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</si>
  <si>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</si>
  <si>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</si>
  <si>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</si>
  <si>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</si>
  <si>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</si>
  <si>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</si>
  <si>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</si>
  <si>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</si>
  <si>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</si>
  <si>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</si>
  <si>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</si>
  <si>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</si>
  <si>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</si>
  <si>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</si>
  <si>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</si>
  <si>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</si>
  <si>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</si>
  <si>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</si>
  <si>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</si>
  <si>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</si>
  <si>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</si>
  <si>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</si>
  <si>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</si>
  <si>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</si>
  <si>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</si>
  <si>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</si>
  <si>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</si>
  <si>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</si>
  <si>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</si>
  <si>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</si>
  <si>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Средняя численность пед.работников общеобразовательных учреждений, человек</t>
  </si>
  <si>
    <t>подведомственные учреждения</t>
  </si>
  <si>
    <t>Фонд начисленной заработной платы пед.работников общеобразовательных учреждений за отчетный период, тыс.руб.</t>
  </si>
  <si>
    <t>Средняя заработная плата педагогических работников общеобразовательных учреждений, руб.</t>
  </si>
  <si>
    <t>Средний размер заработной платы педагогических работников общеобразовательных учреждений Челябинской области за январь-май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</si>
</sst>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tabSelected="1" zoomScalePageLayoutView="0" workbookViewId="0" topLeftCell="A33">
      <selection activeCell="C51" sqref="C51:D51"/>
    </sheetView>
  </sheetViews>
  <sheetFormatPr defaultColWidth="9.00390625" defaultRowHeight="12.75"/>
  <cols>
    <col min="1" max="1" width="6.50390625" style="0" customWidth="1"/>
    <col min="2" max="2" width="22.25390625" style="0" customWidth="1"/>
    <col min="3" max="3" width="19.25390625" style="0" customWidth="1"/>
    <col min="4" max="4" width="21.50390625" style="0" customWidth="1"/>
    <col min="5" max="5" width="19.50390625" style="0" customWidth="1"/>
  </cols>
  <sheetData>
    <row r="2" spans="1:5" ht="33.75" customHeight="1">
      <c r="A2" s="13" t="s">
        <v>50</v>
      </c>
      <c r="B2" s="13"/>
      <c r="C2" s="13"/>
      <c r="D2" s="13"/>
      <c r="E2" s="13"/>
    </row>
    <row r="3" spans="1:5" ht="12.75">
      <c r="A3" s="8"/>
      <c r="B3" s="8"/>
      <c r="C3" s="8"/>
      <c r="D3" s="8"/>
      <c r="E3" s="8"/>
    </row>
    <row r="4" spans="1:5" ht="123.75" customHeight="1">
      <c r="A4" s="1" t="s">
        <v>0</v>
      </c>
      <c r="B4" s="2" t="s">
        <v>1</v>
      </c>
      <c r="C4" s="9" t="s">
        <v>46</v>
      </c>
      <c r="D4" s="9" t="s">
        <v>48</v>
      </c>
      <c r="E4" s="2" t="s">
        <v>49</v>
      </c>
    </row>
    <row r="5" spans="1:5" ht="15">
      <c r="A5" s="4" t="s">
        <v>2</v>
      </c>
      <c r="B5" s="4"/>
      <c r="C5" s="7"/>
      <c r="D5" s="7"/>
      <c r="E5" s="5"/>
    </row>
    <row r="6" spans="1:5" ht="15">
      <c r="A6" s="1">
        <v>1</v>
      </c>
      <c r="B6" s="6" t="s">
        <v>3</v>
      </c>
      <c r="C6" s="11">
        <v>237</v>
      </c>
      <c r="D6" s="11">
        <v>9114.9</v>
      </c>
      <c r="E6" s="10">
        <f>D6/C6*1000</f>
        <v>38459.49367088608</v>
      </c>
    </row>
    <row r="7" spans="1:5" ht="15">
      <c r="A7" s="1">
        <v>2</v>
      </c>
      <c r="B7" s="6" t="s">
        <v>4</v>
      </c>
      <c r="C7" s="11">
        <v>1119.4</v>
      </c>
      <c r="D7" s="11">
        <v>50870.3</v>
      </c>
      <c r="E7" s="10">
        <f aca="true" t="shared" si="0" ref="E7:E51">D7/C7*1000</f>
        <v>45444.255851348935</v>
      </c>
    </row>
    <row r="8" spans="1:5" ht="15">
      <c r="A8" s="1">
        <v>3</v>
      </c>
      <c r="B8" s="6" t="s">
        <v>5</v>
      </c>
      <c r="C8" s="11">
        <v>100.5</v>
      </c>
      <c r="D8" s="11">
        <v>4489.2</v>
      </c>
      <c r="E8" s="10">
        <f t="shared" si="0"/>
        <v>44668.65671641791</v>
      </c>
    </row>
    <row r="9" spans="1:5" ht="15">
      <c r="A9" s="1">
        <v>4</v>
      </c>
      <c r="B9" s="6" t="s">
        <v>6</v>
      </c>
      <c r="C9" s="11">
        <v>1100.3</v>
      </c>
      <c r="D9" s="11">
        <v>44790.3</v>
      </c>
      <c r="E9" s="10">
        <f t="shared" si="0"/>
        <v>40707.35254021631</v>
      </c>
    </row>
    <row r="10" spans="1:5" ht="15">
      <c r="A10" s="1">
        <v>5</v>
      </c>
      <c r="B10" s="6" t="s">
        <v>7</v>
      </c>
      <c r="C10" s="11">
        <v>322.1</v>
      </c>
      <c r="D10" s="11">
        <v>16912</v>
      </c>
      <c r="E10" s="10">
        <f t="shared" si="0"/>
        <v>52505.433095312015</v>
      </c>
    </row>
    <row r="11" spans="1:5" ht="15">
      <c r="A11" s="1">
        <v>6</v>
      </c>
      <c r="B11" s="6" t="s">
        <v>8</v>
      </c>
      <c r="C11" s="11">
        <v>55.5</v>
      </c>
      <c r="D11" s="11">
        <v>1913</v>
      </c>
      <c r="E11" s="10">
        <f t="shared" si="0"/>
        <v>34468.46846846847</v>
      </c>
    </row>
    <row r="12" spans="1:5" ht="15">
      <c r="A12" s="1">
        <v>7</v>
      </c>
      <c r="B12" s="6" t="s">
        <v>9</v>
      </c>
      <c r="C12" s="11">
        <v>3187.8</v>
      </c>
      <c r="D12" s="11">
        <v>304970.8</v>
      </c>
      <c r="E12" s="10">
        <f t="shared" si="0"/>
        <v>95668.10966810967</v>
      </c>
    </row>
    <row r="13" spans="1:5" ht="15">
      <c r="A13" s="1">
        <v>8</v>
      </c>
      <c r="B13" s="6" t="s">
        <v>10</v>
      </c>
      <c r="C13" s="11">
        <v>1330.4</v>
      </c>
      <c r="D13" s="11">
        <v>52752.9</v>
      </c>
      <c r="E13" s="10">
        <f t="shared" si="0"/>
        <v>39651.90920024052</v>
      </c>
    </row>
    <row r="14" spans="1:5" ht="15">
      <c r="A14" s="1">
        <v>9</v>
      </c>
      <c r="B14" s="6" t="s">
        <v>11</v>
      </c>
      <c r="C14" s="11">
        <v>735.5</v>
      </c>
      <c r="D14" s="11">
        <v>33003.9</v>
      </c>
      <c r="E14" s="10">
        <f t="shared" si="0"/>
        <v>44872.73963290279</v>
      </c>
    </row>
    <row r="15" spans="1:5" ht="15">
      <c r="A15" s="1">
        <v>10</v>
      </c>
      <c r="B15" s="6" t="s">
        <v>12</v>
      </c>
      <c r="C15" s="11">
        <v>395.1</v>
      </c>
      <c r="D15" s="11">
        <v>17116.4</v>
      </c>
      <c r="E15" s="10">
        <f t="shared" si="0"/>
        <v>43321.69071121235</v>
      </c>
    </row>
    <row r="16" spans="1:5" ht="15">
      <c r="A16" s="1">
        <v>11</v>
      </c>
      <c r="B16" s="6" t="s">
        <v>13</v>
      </c>
      <c r="C16" s="11">
        <v>218.4</v>
      </c>
      <c r="D16" s="11">
        <v>12051</v>
      </c>
      <c r="E16" s="10">
        <f t="shared" si="0"/>
        <v>55178.57142857143</v>
      </c>
    </row>
    <row r="17" spans="1:5" ht="15">
      <c r="A17" s="1">
        <v>12</v>
      </c>
      <c r="B17" s="6" t="s">
        <v>14</v>
      </c>
      <c r="C17" s="11">
        <v>586.4</v>
      </c>
      <c r="D17" s="11">
        <v>25814.6</v>
      </c>
      <c r="E17" s="10">
        <f t="shared" si="0"/>
        <v>44022.16916780355</v>
      </c>
    </row>
    <row r="18" spans="1:5" ht="15">
      <c r="A18" s="1">
        <v>13</v>
      </c>
      <c r="B18" s="6" t="s">
        <v>15</v>
      </c>
      <c r="C18" s="11">
        <v>206.3</v>
      </c>
      <c r="D18" s="11">
        <v>8221.9</v>
      </c>
      <c r="E18" s="10">
        <f t="shared" si="0"/>
        <v>39854.095976732904</v>
      </c>
    </row>
    <row r="19" spans="1:5" ht="15">
      <c r="A19" s="1">
        <v>14</v>
      </c>
      <c r="B19" s="6" t="s">
        <v>16</v>
      </c>
      <c r="C19" s="11">
        <v>257.6</v>
      </c>
      <c r="D19" s="11">
        <v>10205.7</v>
      </c>
      <c r="E19" s="10">
        <f t="shared" si="0"/>
        <v>39618.40062111802</v>
      </c>
    </row>
    <row r="20" spans="1:5" ht="15">
      <c r="A20" s="1">
        <v>15</v>
      </c>
      <c r="B20" s="6" t="s">
        <v>17</v>
      </c>
      <c r="C20" s="11">
        <v>8508.9</v>
      </c>
      <c r="D20" s="11">
        <v>380115.3</v>
      </c>
      <c r="E20" s="10">
        <f t="shared" si="0"/>
        <v>44672.67214328527</v>
      </c>
    </row>
    <row r="21" spans="1:5" ht="15">
      <c r="A21" s="1">
        <v>16</v>
      </c>
      <c r="B21" s="6" t="s">
        <v>18</v>
      </c>
      <c r="C21" s="11">
        <v>265.6</v>
      </c>
      <c r="D21" s="11">
        <v>11870.8</v>
      </c>
      <c r="E21" s="10">
        <f t="shared" si="0"/>
        <v>44694.27710843373</v>
      </c>
    </row>
    <row r="22" spans="1:5" ht="15">
      <c r="A22" s="4" t="s">
        <v>19</v>
      </c>
      <c r="B22" s="4"/>
      <c r="C22" s="12"/>
      <c r="D22" s="12"/>
      <c r="E22" s="10"/>
    </row>
    <row r="23" spans="1:5" ht="15">
      <c r="A23" s="1">
        <v>17</v>
      </c>
      <c r="B23" s="6" t="s">
        <v>20</v>
      </c>
      <c r="C23" s="11">
        <v>445.2</v>
      </c>
      <c r="D23" s="11">
        <v>25789.8</v>
      </c>
      <c r="E23" s="10">
        <f t="shared" si="0"/>
        <v>57928.57142857143</v>
      </c>
    </row>
    <row r="24" spans="1:5" ht="15">
      <c r="A24" s="1">
        <v>18</v>
      </c>
      <c r="B24" s="6" t="s">
        <v>21</v>
      </c>
      <c r="C24" s="11">
        <v>506</v>
      </c>
      <c r="D24" s="11">
        <v>25920.1</v>
      </c>
      <c r="E24" s="10">
        <f t="shared" si="0"/>
        <v>51225.49407114624</v>
      </c>
    </row>
    <row r="25" spans="1:5" ht="15">
      <c r="A25" s="1">
        <v>19</v>
      </c>
      <c r="B25" s="6" t="s">
        <v>22</v>
      </c>
      <c r="C25" s="11">
        <v>430.4</v>
      </c>
      <c r="D25" s="11">
        <v>25886.8</v>
      </c>
      <c r="E25" s="10">
        <f t="shared" si="0"/>
        <v>60145.910780669146</v>
      </c>
    </row>
    <row r="26" spans="1:5" ht="15">
      <c r="A26" s="1">
        <v>20</v>
      </c>
      <c r="B26" s="6" t="s">
        <v>23</v>
      </c>
      <c r="C26" s="11">
        <v>267.5</v>
      </c>
      <c r="D26" s="11">
        <v>16977.3</v>
      </c>
      <c r="E26" s="10">
        <f t="shared" si="0"/>
        <v>63466.542056074766</v>
      </c>
    </row>
    <row r="27" spans="1:5" ht="15">
      <c r="A27" s="1">
        <v>21</v>
      </c>
      <c r="B27" s="6" t="s">
        <v>24</v>
      </c>
      <c r="C27" s="11">
        <v>275</v>
      </c>
      <c r="D27" s="11">
        <v>10895.3</v>
      </c>
      <c r="E27" s="10">
        <f t="shared" si="0"/>
        <v>39619.27272727272</v>
      </c>
    </row>
    <row r="28" spans="1:5" ht="15">
      <c r="A28" s="1">
        <v>22</v>
      </c>
      <c r="B28" s="6" t="s">
        <v>25</v>
      </c>
      <c r="C28" s="11">
        <v>379.5</v>
      </c>
      <c r="D28" s="11">
        <v>14076.6</v>
      </c>
      <c r="E28" s="10">
        <f t="shared" si="0"/>
        <v>37092.49011857707</v>
      </c>
    </row>
    <row r="29" spans="1:5" ht="15">
      <c r="A29" s="1">
        <v>23</v>
      </c>
      <c r="B29" s="6" t="s">
        <v>26</v>
      </c>
      <c r="C29" s="11">
        <v>366.5</v>
      </c>
      <c r="D29" s="11">
        <v>14910.1</v>
      </c>
      <c r="E29" s="10">
        <f t="shared" si="0"/>
        <v>40682.40109140518</v>
      </c>
    </row>
    <row r="30" spans="1:5" ht="15">
      <c r="A30" s="1">
        <v>24</v>
      </c>
      <c r="B30" s="6" t="s">
        <v>27</v>
      </c>
      <c r="C30" s="11">
        <v>277</v>
      </c>
      <c r="D30" s="11">
        <v>10074.8</v>
      </c>
      <c r="E30" s="10">
        <f t="shared" si="0"/>
        <v>36371.11913357401</v>
      </c>
    </row>
    <row r="31" spans="1:5" ht="15">
      <c r="A31" s="1">
        <v>25</v>
      </c>
      <c r="B31" s="6" t="s">
        <v>28</v>
      </c>
      <c r="C31" s="11">
        <v>372.4</v>
      </c>
      <c r="D31" s="11">
        <v>20582.1</v>
      </c>
      <c r="E31" s="10">
        <f t="shared" si="0"/>
        <v>55268.7969924812</v>
      </c>
    </row>
    <row r="32" spans="1:5" ht="15">
      <c r="A32" s="1">
        <v>26</v>
      </c>
      <c r="B32" s="6" t="s">
        <v>29</v>
      </c>
      <c r="C32" s="11">
        <v>286</v>
      </c>
      <c r="D32" s="11">
        <v>11115.6</v>
      </c>
      <c r="E32" s="10">
        <f t="shared" si="0"/>
        <v>38865.73426573427</v>
      </c>
    </row>
    <row r="33" spans="1:5" ht="15">
      <c r="A33" s="1">
        <v>27</v>
      </c>
      <c r="B33" s="6" t="s">
        <v>30</v>
      </c>
      <c r="C33" s="11">
        <v>261.7</v>
      </c>
      <c r="D33" s="11">
        <v>9052.5</v>
      </c>
      <c r="E33" s="10">
        <f t="shared" si="0"/>
        <v>34591.13488727551</v>
      </c>
    </row>
    <row r="34" spans="1:5" ht="15">
      <c r="A34" s="1">
        <v>28</v>
      </c>
      <c r="B34" s="6" t="s">
        <v>31</v>
      </c>
      <c r="C34" s="11">
        <v>240.7</v>
      </c>
      <c r="D34" s="11">
        <v>16846.1</v>
      </c>
      <c r="E34" s="10">
        <f t="shared" si="0"/>
        <v>69987.9518072289</v>
      </c>
    </row>
    <row r="35" spans="1:5" ht="15">
      <c r="A35" s="1">
        <v>29</v>
      </c>
      <c r="B35" s="6" t="s">
        <v>32</v>
      </c>
      <c r="C35" s="11">
        <v>440</v>
      </c>
      <c r="D35" s="11">
        <v>27387.6</v>
      </c>
      <c r="E35" s="10">
        <f t="shared" si="0"/>
        <v>62244.545454545456</v>
      </c>
    </row>
    <row r="36" spans="1:5" ht="15">
      <c r="A36" s="1">
        <v>30</v>
      </c>
      <c r="B36" s="6" t="s">
        <v>33</v>
      </c>
      <c r="C36" s="11">
        <v>450.5</v>
      </c>
      <c r="D36" s="11">
        <v>21143.9</v>
      </c>
      <c r="E36" s="10">
        <f t="shared" si="0"/>
        <v>46934.29522752498</v>
      </c>
    </row>
    <row r="37" spans="1:5" ht="15">
      <c r="A37" s="1">
        <v>31</v>
      </c>
      <c r="B37" s="6" t="s">
        <v>34</v>
      </c>
      <c r="C37" s="11">
        <v>393.5</v>
      </c>
      <c r="D37" s="11">
        <v>16734.4</v>
      </c>
      <c r="E37" s="10">
        <f t="shared" si="0"/>
        <v>42527.064803049565</v>
      </c>
    </row>
    <row r="38" spans="1:5" ht="15">
      <c r="A38" s="1">
        <v>32</v>
      </c>
      <c r="B38" s="6" t="s">
        <v>35</v>
      </c>
      <c r="C38" s="11">
        <v>211.2</v>
      </c>
      <c r="D38" s="11">
        <v>7511.9</v>
      </c>
      <c r="E38" s="10">
        <f t="shared" si="0"/>
        <v>35567.708333333336</v>
      </c>
    </row>
    <row r="39" spans="1:5" ht="15">
      <c r="A39" s="1">
        <v>33</v>
      </c>
      <c r="B39" s="6" t="s">
        <v>36</v>
      </c>
      <c r="C39" s="11">
        <v>197</v>
      </c>
      <c r="D39" s="11">
        <v>8947.7</v>
      </c>
      <c r="E39" s="10">
        <f t="shared" si="0"/>
        <v>45419.79695431473</v>
      </c>
    </row>
    <row r="40" spans="1:5" ht="15">
      <c r="A40" s="1">
        <v>34</v>
      </c>
      <c r="B40" s="6" t="s">
        <v>37</v>
      </c>
      <c r="C40" s="11">
        <v>169.9</v>
      </c>
      <c r="D40" s="11">
        <v>5263.3</v>
      </c>
      <c r="E40" s="10">
        <f t="shared" si="0"/>
        <v>30978.81106533255</v>
      </c>
    </row>
    <row r="41" spans="1:5" ht="15">
      <c r="A41" s="1">
        <v>35</v>
      </c>
      <c r="B41" s="6" t="s">
        <v>38</v>
      </c>
      <c r="C41" s="11">
        <v>247.4</v>
      </c>
      <c r="D41" s="11">
        <v>9631.1</v>
      </c>
      <c r="E41" s="10">
        <f t="shared" si="0"/>
        <v>38929.26434923201</v>
      </c>
    </row>
    <row r="42" spans="1:5" ht="15">
      <c r="A42" s="1">
        <v>36</v>
      </c>
      <c r="B42" s="6" t="s">
        <v>39</v>
      </c>
      <c r="C42" s="11">
        <v>230</v>
      </c>
      <c r="D42" s="11">
        <v>8491.7</v>
      </c>
      <c r="E42" s="10">
        <f t="shared" si="0"/>
        <v>36920.4347826087</v>
      </c>
    </row>
    <row r="43" spans="1:5" ht="15">
      <c r="A43" s="1">
        <v>37</v>
      </c>
      <c r="B43" s="6" t="s">
        <v>40</v>
      </c>
      <c r="C43" s="11">
        <v>562.2</v>
      </c>
      <c r="D43" s="11">
        <v>23028.9</v>
      </c>
      <c r="E43" s="10">
        <f t="shared" si="0"/>
        <v>40962.11312700107</v>
      </c>
    </row>
    <row r="44" spans="1:5" ht="15">
      <c r="A44" s="1">
        <v>38</v>
      </c>
      <c r="B44" s="6" t="s">
        <v>41</v>
      </c>
      <c r="C44" s="11">
        <v>671.2</v>
      </c>
      <c r="D44" s="11">
        <v>39721.7</v>
      </c>
      <c r="E44" s="10">
        <f t="shared" si="0"/>
        <v>59180.12514898688</v>
      </c>
    </row>
    <row r="45" spans="1:5" ht="15">
      <c r="A45" s="1">
        <v>39</v>
      </c>
      <c r="B45" s="6" t="s">
        <v>14</v>
      </c>
      <c r="C45" s="11">
        <v>349</v>
      </c>
      <c r="D45" s="11">
        <v>18840.1</v>
      </c>
      <c r="E45" s="10">
        <f t="shared" si="0"/>
        <v>53983.09455587392</v>
      </c>
    </row>
    <row r="46" spans="1:5" ht="15">
      <c r="A46" s="1">
        <v>40</v>
      </c>
      <c r="B46" s="6" t="s">
        <v>42</v>
      </c>
      <c r="C46" s="11">
        <v>298.9</v>
      </c>
      <c r="D46" s="11">
        <v>19053.7</v>
      </c>
      <c r="E46" s="10">
        <f t="shared" si="0"/>
        <v>63746.068919371035</v>
      </c>
    </row>
    <row r="47" spans="1:5" ht="15">
      <c r="A47" s="1">
        <v>41</v>
      </c>
      <c r="B47" s="6" t="s">
        <v>43</v>
      </c>
      <c r="C47" s="11">
        <v>282.3</v>
      </c>
      <c r="D47" s="11">
        <v>9385.6</v>
      </c>
      <c r="E47" s="10">
        <f t="shared" si="0"/>
        <v>33246.90046050301</v>
      </c>
    </row>
    <row r="48" spans="1:5" ht="15">
      <c r="A48" s="1">
        <v>42</v>
      </c>
      <c r="B48" s="6" t="s">
        <v>16</v>
      </c>
      <c r="C48" s="11">
        <v>280.7</v>
      </c>
      <c r="D48" s="11">
        <v>10748.6</v>
      </c>
      <c r="E48" s="10">
        <f t="shared" si="0"/>
        <v>38292.126825792664</v>
      </c>
    </row>
    <row r="49" spans="1:5" ht="15">
      <c r="A49" s="1">
        <v>43</v>
      </c>
      <c r="B49" s="6" t="s">
        <v>44</v>
      </c>
      <c r="C49" s="11">
        <v>236.9</v>
      </c>
      <c r="D49" s="11">
        <v>12566.6</v>
      </c>
      <c r="E49" s="10">
        <f t="shared" si="0"/>
        <v>53046.01097509498</v>
      </c>
    </row>
    <row r="50" spans="1:5" ht="30.75">
      <c r="A50" s="1">
        <v>44</v>
      </c>
      <c r="B50" s="3" t="s">
        <v>47</v>
      </c>
      <c r="C50" s="12">
        <v>173.1</v>
      </c>
      <c r="D50" s="12">
        <v>7159</v>
      </c>
      <c r="E50" s="10">
        <f t="shared" si="0"/>
        <v>41357.596764875794</v>
      </c>
    </row>
    <row r="51" spans="1:5" ht="15">
      <c r="A51" s="6" t="s">
        <v>45</v>
      </c>
      <c r="B51" s="6"/>
      <c r="C51" s="10">
        <f>SUM(C6:C50)</f>
        <v>27928.500000000007</v>
      </c>
      <c r="D51" s="10">
        <f>SUM(D6:D50)</f>
        <v>1431955.9000000006</v>
      </c>
      <c r="E51" s="10">
        <f t="shared" si="0"/>
        <v>51272.20939183989</v>
      </c>
    </row>
  </sheetData>
  <sheetProtection/>
  <mergeCells count="1">
    <mergeCell ref="A2:E2"/>
  </mergeCells>
  <printOptions/>
  <pageMargins left="0.75" right="0.75" top="1" bottom="1" header="0.5" footer="0.5"/>
  <pageSetup fitToWidth="0" fitToHeight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2014-02-19T04:38:12Z</cp:lastPrinted>
  <dcterms:created xsi:type="dcterms:W3CDTF">2013-05-22T08:06:39Z</dcterms:created>
  <dcterms:modified xsi:type="dcterms:W3CDTF">2022-07-26T05:50:54Z</dcterms:modified>
  <cp:category/>
  <cp:version/>
  <cp:contentType/>
  <cp:contentStatus/>
</cp:coreProperties>
</file>