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<sst xmlns="http://schemas.openxmlformats.org/spreadsheetml/2006/main" count="53" uniqueCount="51">
  <si>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</si>
  <si>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</si>
  <si>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</si>
  <si>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</si>
  <si>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</si>
  <si>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</si>
  <si>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</si>
  <si>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</si>
  <si>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</si>
  <si>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</si>
  <si>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</si>
  <si>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</si>
  <si>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</si>
  <si>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</si>
  <si>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</si>
  <si>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</si>
  <si>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</si>
  <si>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</si>
  <si>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</si>
  <si>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</si>
  <si>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</si>
  <si>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</si>
  <si>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</si>
  <si>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</si>
  <si>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</si>
  <si>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</si>
  <si>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</si>
  <si>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</si>
  <si>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</si>
  <si>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</si>
  <si>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</si>
  <si>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</si>
  <si>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</si>
  <si>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</si>
  <si>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</si>
  <si>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</si>
  <si>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</si>
  <si>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</si>
  <si>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</si>
  <si>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</si>
  <si>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</si>
  <si>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</si>
  <si>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</si>
  <si>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</si>
  <si>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</si>
  <si>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</si>
  <si>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</si>
  <si>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педагогических  работников образовательных учреждений дополнительного образования детей, человек</t>
  </si>
  <si>
    <t>Фонд начисленной заработной платы педагогических  работников образовательных учреждений дополнительного образования детей, тыс.руб.</t>
  </si>
  <si>
    <t>Средняя заработная плата педагогических работников образовательных учреждений дополнительного образования детей, руб.</t>
  </si>
  <si>
    <t>Средний размер заработной платы педагогических работников образовательных учреждений дополнительного образования детей Челябинской области за февраль 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</si>
</sst>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5.50390625" style="15" customWidth="1"/>
    <col min="2" max="2" width="19.50390625" style="15" customWidth="1"/>
    <col min="3" max="3" width="20.50390625" style="16" customWidth="1"/>
    <col min="4" max="4" width="25.50390625" style="16" customWidth="1"/>
    <col min="5" max="5" width="21.50390625" style="16" customWidth="1"/>
    <col min="6" max="16384" width="8.875" style="15" customWidth="1"/>
  </cols>
  <sheetData>
    <row r="1" ht="12.75" customHeight="1"/>
    <row r="2" spans="1:5" ht="30.75" customHeight="1">
      <c r="A2" s="17" t="s">
        <v>50</v>
      </c>
      <c r="B2" s="17"/>
      <c r="C2" s="17"/>
      <c r="D2" s="17"/>
      <c r="E2" s="17"/>
    </row>
    <row r="3" spans="1:5" ht="15">
      <c r="A3" s="18"/>
      <c r="B3" s="18"/>
      <c r="C3" s="19"/>
      <c r="D3" s="19"/>
      <c r="E3" s="19"/>
    </row>
    <row r="4" spans="1:5" ht="140.25">
      <c r="A4" s="3" t="s">
        <v>0</v>
      </c>
      <c r="B4" s="4" t="s">
        <v>1</v>
      </c>
      <c r="C4" s="5" t="s">
        <v>47</v>
      </c>
      <c r="D4" s="5" t="s">
        <v>48</v>
      </c>
      <c r="E4" s="5" t="s">
        <v>49</v>
      </c>
    </row>
    <row r="5" spans="1:5" ht="15">
      <c r="A5" s="6" t="s">
        <v>2</v>
      </c>
      <c r="B5" s="6"/>
      <c r="C5" s="7"/>
      <c r="D5" s="7"/>
      <c r="E5" s="7"/>
    </row>
    <row r="6" spans="1:5" ht="15">
      <c r="A6" s="8">
        <v>1</v>
      </c>
      <c r="B6" s="9" t="s">
        <v>3</v>
      </c>
      <c r="C6" s="20">
        <v>33</v>
      </c>
      <c r="D6" s="20">
        <v>1796.5</v>
      </c>
      <c r="E6" s="10">
        <f>D6/C6*1000</f>
        <v>54439.393939393936</v>
      </c>
    </row>
    <row r="7" spans="1:5" ht="15">
      <c r="A7" s="8">
        <v>2</v>
      </c>
      <c r="B7" s="9" t="s">
        <v>4</v>
      </c>
      <c r="C7" s="20">
        <v>107.4</v>
      </c>
      <c r="D7" s="20">
        <v>4631.3</v>
      </c>
      <c r="E7" s="10">
        <f>D7/C7*1000</f>
        <v>43121.9739292365</v>
      </c>
    </row>
    <row r="8" spans="1:5" ht="15">
      <c r="A8" s="8">
        <v>3</v>
      </c>
      <c r="B8" s="9" t="s">
        <v>5</v>
      </c>
      <c r="C8" s="20">
        <v>8.5</v>
      </c>
      <c r="D8" s="20">
        <v>463.6</v>
      </c>
      <c r="E8" s="10">
        <f>D8/C8*1000</f>
        <v>54541.17647058824</v>
      </c>
    </row>
    <row r="9" spans="1:5" ht="15">
      <c r="A9" s="8">
        <v>4</v>
      </c>
      <c r="B9" s="9" t="s">
        <v>6</v>
      </c>
      <c r="C9" s="20">
        <v>109.5</v>
      </c>
      <c r="D9" s="20">
        <v>5471.6</v>
      </c>
      <c r="E9" s="10">
        <f>D9/C9*1000</f>
        <v>49968.9497716895</v>
      </c>
    </row>
    <row r="10" spans="1:5" ht="15">
      <c r="A10" s="8">
        <v>5</v>
      </c>
      <c r="B10" s="9" t="s">
        <v>7</v>
      </c>
      <c r="C10" s="20">
        <v>71.8</v>
      </c>
      <c r="D10" s="20">
        <v>3437.1</v>
      </c>
      <c r="E10" s="10">
        <f>D10/C10*1000</f>
        <v>47870.47353760446</v>
      </c>
    </row>
    <row r="11" spans="1:5" ht="15">
      <c r="A11" s="8">
        <v>6</v>
      </c>
      <c r="B11" s="9" t="s">
        <v>8</v>
      </c>
      <c r="C11" s="20">
        <v>0</v>
      </c>
      <c r="D11" s="20">
        <v>0</v>
      </c>
      <c r="E11" s="10"/>
    </row>
    <row r="12" spans="1:5" ht="15">
      <c r="A12" s="8">
        <v>7</v>
      </c>
      <c r="B12" s="9" t="s">
        <v>9</v>
      </c>
      <c r="C12" s="20">
        <v>200.1</v>
      </c>
      <c r="D12" s="20">
        <v>12189.9</v>
      </c>
      <c r="E12" s="10">
        <f aca="true" t="shared" si="0" ref="E12:E21">D12/C12*1000</f>
        <v>60919.04047976012</v>
      </c>
    </row>
    <row r="13" spans="1:5" ht="15">
      <c r="A13" s="8">
        <v>8</v>
      </c>
      <c r="B13" s="9" t="s">
        <v>10</v>
      </c>
      <c r="C13" s="20">
        <v>125.6</v>
      </c>
      <c r="D13" s="20">
        <v>6314.4</v>
      </c>
      <c r="E13" s="10">
        <f t="shared" si="0"/>
        <v>50273.88535031847</v>
      </c>
    </row>
    <row r="14" spans="1:5" ht="15">
      <c r="A14" s="8">
        <v>9</v>
      </c>
      <c r="B14" s="9" t="s">
        <v>11</v>
      </c>
      <c r="C14" s="20">
        <v>100</v>
      </c>
      <c r="D14" s="20">
        <v>5052.1</v>
      </c>
      <c r="E14" s="10">
        <f t="shared" si="0"/>
        <v>50521</v>
      </c>
    </row>
    <row r="15" spans="1:5" ht="15">
      <c r="A15" s="8">
        <v>10</v>
      </c>
      <c r="B15" s="9" t="s">
        <v>12</v>
      </c>
      <c r="C15" s="20">
        <v>42.8</v>
      </c>
      <c r="D15" s="20">
        <v>2310.4</v>
      </c>
      <c r="E15" s="10">
        <f t="shared" si="0"/>
        <v>53981.30841121496</v>
      </c>
    </row>
    <row r="16" spans="1:5" ht="15">
      <c r="A16" s="8">
        <v>11</v>
      </c>
      <c r="B16" s="9" t="s">
        <v>13</v>
      </c>
      <c r="C16" s="20">
        <v>41.3</v>
      </c>
      <c r="D16" s="20">
        <v>2113.4</v>
      </c>
      <c r="E16" s="10">
        <f t="shared" si="0"/>
        <v>51171.91283292978</v>
      </c>
    </row>
    <row r="17" spans="1:5" ht="15">
      <c r="A17" s="8">
        <v>12</v>
      </c>
      <c r="B17" s="9" t="s">
        <v>14</v>
      </c>
      <c r="C17" s="20">
        <v>40.5</v>
      </c>
      <c r="D17" s="20">
        <v>1954.6</v>
      </c>
      <c r="E17" s="10">
        <f t="shared" si="0"/>
        <v>48261.72839506172</v>
      </c>
    </row>
    <row r="18" spans="1:5" ht="15">
      <c r="A18" s="8">
        <v>13</v>
      </c>
      <c r="B18" s="9" t="s">
        <v>15</v>
      </c>
      <c r="C18" s="20">
        <v>26.1</v>
      </c>
      <c r="D18" s="20">
        <v>1200.9</v>
      </c>
      <c r="E18" s="10">
        <f t="shared" si="0"/>
        <v>46011.49425287356</v>
      </c>
    </row>
    <row r="19" spans="1:5" ht="15">
      <c r="A19" s="8">
        <v>14</v>
      </c>
      <c r="B19" s="9" t="s">
        <v>16</v>
      </c>
      <c r="C19" s="20">
        <v>20.9</v>
      </c>
      <c r="D19" s="20">
        <v>1043.3</v>
      </c>
      <c r="E19" s="10">
        <f t="shared" si="0"/>
        <v>49918.66028708134</v>
      </c>
    </row>
    <row r="20" spans="1:5" ht="15">
      <c r="A20" s="8">
        <v>15</v>
      </c>
      <c r="B20" s="9" t="s">
        <v>17</v>
      </c>
      <c r="C20" s="20">
        <v>820.1</v>
      </c>
      <c r="D20" s="20">
        <v>42476.4</v>
      </c>
      <c r="E20" s="10">
        <f t="shared" si="0"/>
        <v>51794.17144250702</v>
      </c>
    </row>
    <row r="21" spans="1:5" ht="15">
      <c r="A21" s="8">
        <v>16</v>
      </c>
      <c r="B21" s="9" t="s">
        <v>18</v>
      </c>
      <c r="C21" s="20">
        <v>12.3</v>
      </c>
      <c r="D21" s="20">
        <v>670</v>
      </c>
      <c r="E21" s="10">
        <f t="shared" si="0"/>
        <v>54471.544715447155</v>
      </c>
    </row>
    <row r="22" spans="1:5" ht="15">
      <c r="A22" s="11" t="s">
        <v>19</v>
      </c>
      <c r="B22" s="11"/>
      <c r="C22" s="10"/>
      <c r="D22" s="10"/>
      <c r="E22" s="10"/>
    </row>
    <row r="23" spans="1:5" ht="15">
      <c r="A23" s="8">
        <v>17</v>
      </c>
      <c r="B23" s="9" t="s">
        <v>20</v>
      </c>
      <c r="C23" s="20">
        <v>15</v>
      </c>
      <c r="D23" s="20">
        <v>627.7</v>
      </c>
      <c r="E23" s="10">
        <f aca="true" t="shared" si="1" ref="E23:E51">D23/C23*1000</f>
        <v>41846.66666666667</v>
      </c>
    </row>
    <row r="24" spans="1:5" ht="15">
      <c r="A24" s="8">
        <v>18</v>
      </c>
      <c r="B24" s="9" t="s">
        <v>21</v>
      </c>
      <c r="C24" s="20">
        <v>26</v>
      </c>
      <c r="D24" s="20">
        <v>1359</v>
      </c>
      <c r="E24" s="10">
        <f t="shared" si="1"/>
        <v>52269.230769230766</v>
      </c>
    </row>
    <row r="25" spans="1:5" ht="15">
      <c r="A25" s="8">
        <v>19</v>
      </c>
      <c r="B25" s="9" t="s">
        <v>22</v>
      </c>
      <c r="C25" s="20">
        <v>52.7</v>
      </c>
      <c r="D25" s="20">
        <v>2431.7</v>
      </c>
      <c r="E25" s="10">
        <f t="shared" si="1"/>
        <v>46142.31499051233</v>
      </c>
    </row>
    <row r="26" spans="1:5" ht="15">
      <c r="A26" s="8">
        <v>20</v>
      </c>
      <c r="B26" s="9" t="s">
        <v>23</v>
      </c>
      <c r="C26" s="20">
        <v>6.5</v>
      </c>
      <c r="D26" s="20">
        <v>319.1</v>
      </c>
      <c r="E26" s="10">
        <f t="shared" si="1"/>
        <v>49092.3076923077</v>
      </c>
    </row>
    <row r="27" spans="1:5" ht="15">
      <c r="A27" s="8">
        <v>21</v>
      </c>
      <c r="B27" s="9" t="s">
        <v>24</v>
      </c>
      <c r="C27" s="20">
        <v>11</v>
      </c>
      <c r="D27" s="20">
        <v>526.3</v>
      </c>
      <c r="E27" s="10">
        <f t="shared" si="1"/>
        <v>47845.454545454544</v>
      </c>
    </row>
    <row r="28" spans="1:5" ht="15">
      <c r="A28" s="8">
        <v>22</v>
      </c>
      <c r="B28" s="9" t="s">
        <v>25</v>
      </c>
      <c r="C28" s="20">
        <v>10.4</v>
      </c>
      <c r="D28" s="20">
        <v>431.1</v>
      </c>
      <c r="E28" s="10">
        <f t="shared" si="1"/>
        <v>41451.92307692308</v>
      </c>
    </row>
    <row r="29" spans="1:5" ht="15">
      <c r="A29" s="8">
        <v>23</v>
      </c>
      <c r="B29" s="9" t="s">
        <v>26</v>
      </c>
      <c r="C29" s="20">
        <v>51.3</v>
      </c>
      <c r="D29" s="20">
        <v>2134.4</v>
      </c>
      <c r="E29" s="10">
        <f t="shared" si="1"/>
        <v>41606.23781676414</v>
      </c>
    </row>
    <row r="30" spans="1:5" ht="15">
      <c r="A30" s="8">
        <v>24</v>
      </c>
      <c r="B30" s="9" t="s">
        <v>27</v>
      </c>
      <c r="C30" s="20">
        <v>35</v>
      </c>
      <c r="D30" s="20">
        <v>1964.6</v>
      </c>
      <c r="E30" s="10">
        <f t="shared" si="1"/>
        <v>56131.42857142857</v>
      </c>
    </row>
    <row r="31" spans="1:5" ht="15">
      <c r="A31" s="8">
        <v>25</v>
      </c>
      <c r="B31" s="9" t="s">
        <v>28</v>
      </c>
      <c r="C31" s="20">
        <v>6.7</v>
      </c>
      <c r="D31" s="20">
        <v>289.7</v>
      </c>
      <c r="E31" s="10">
        <f t="shared" si="1"/>
        <v>43238.80597014925</v>
      </c>
    </row>
    <row r="32" spans="1:5" ht="15">
      <c r="A32" s="8">
        <v>26</v>
      </c>
      <c r="B32" s="9" t="s">
        <v>29</v>
      </c>
      <c r="C32" s="20">
        <v>17</v>
      </c>
      <c r="D32" s="20">
        <v>748.2</v>
      </c>
      <c r="E32" s="10">
        <f t="shared" si="1"/>
        <v>44011.76470588236</v>
      </c>
    </row>
    <row r="33" spans="1:5" ht="15">
      <c r="A33" s="8">
        <v>27</v>
      </c>
      <c r="B33" s="9" t="s">
        <v>30</v>
      </c>
      <c r="C33" s="20">
        <v>12.8</v>
      </c>
      <c r="D33" s="20">
        <v>612.5</v>
      </c>
      <c r="E33" s="10">
        <f t="shared" si="1"/>
        <v>47851.5625</v>
      </c>
    </row>
    <row r="34" spans="1:5" ht="15">
      <c r="A34" s="8">
        <v>28</v>
      </c>
      <c r="B34" s="9" t="s">
        <v>31</v>
      </c>
      <c r="C34" s="20">
        <v>11.9</v>
      </c>
      <c r="D34" s="20">
        <v>315.6</v>
      </c>
      <c r="E34" s="10">
        <f t="shared" si="1"/>
        <v>26521.008403361346</v>
      </c>
    </row>
    <row r="35" spans="1:5" ht="15">
      <c r="A35" s="8">
        <v>29</v>
      </c>
      <c r="B35" s="9" t="s">
        <v>32</v>
      </c>
      <c r="C35" s="20">
        <v>50.5</v>
      </c>
      <c r="D35" s="20">
        <v>2421</v>
      </c>
      <c r="E35" s="10">
        <f t="shared" si="1"/>
        <v>47940.594059405936</v>
      </c>
    </row>
    <row r="36" spans="1:5" ht="15">
      <c r="A36" s="8">
        <v>30</v>
      </c>
      <c r="B36" s="9" t="s">
        <v>33</v>
      </c>
      <c r="C36" s="20">
        <v>30.2</v>
      </c>
      <c r="D36" s="20">
        <v>2250.6</v>
      </c>
      <c r="E36" s="10">
        <f t="shared" si="1"/>
        <v>74523.17880794701</v>
      </c>
    </row>
    <row r="37" spans="1:5" ht="15">
      <c r="A37" s="8">
        <v>31</v>
      </c>
      <c r="B37" s="9" t="s">
        <v>34</v>
      </c>
      <c r="C37" s="20">
        <v>9.6</v>
      </c>
      <c r="D37" s="20">
        <v>499</v>
      </c>
      <c r="E37" s="10">
        <f t="shared" si="1"/>
        <v>51979.16666666667</v>
      </c>
    </row>
    <row r="38" spans="1:5" ht="15">
      <c r="A38" s="8">
        <v>32</v>
      </c>
      <c r="B38" s="9" t="s">
        <v>35</v>
      </c>
      <c r="C38" s="20">
        <v>26.9</v>
      </c>
      <c r="D38" s="20">
        <v>1182.7</v>
      </c>
      <c r="E38" s="10">
        <f t="shared" si="1"/>
        <v>43966.54275092937</v>
      </c>
    </row>
    <row r="39" spans="1:5" ht="15">
      <c r="A39" s="8">
        <v>33</v>
      </c>
      <c r="B39" s="9" t="s">
        <v>36</v>
      </c>
      <c r="C39" s="20">
        <v>18.9</v>
      </c>
      <c r="D39" s="20">
        <v>889.3</v>
      </c>
      <c r="E39" s="10">
        <f t="shared" si="1"/>
        <v>47052.910052910054</v>
      </c>
    </row>
    <row r="40" spans="1:5" ht="15">
      <c r="A40" s="8">
        <v>34</v>
      </c>
      <c r="B40" s="9" t="s">
        <v>37</v>
      </c>
      <c r="C40" s="20">
        <v>16.3</v>
      </c>
      <c r="D40" s="20">
        <v>663.4</v>
      </c>
      <c r="E40" s="10">
        <f t="shared" si="1"/>
        <v>40699.38650306748</v>
      </c>
    </row>
    <row r="41" spans="1:5" ht="15">
      <c r="A41" s="8">
        <v>35</v>
      </c>
      <c r="B41" s="9" t="s">
        <v>45</v>
      </c>
      <c r="C41" s="20">
        <v>9.9</v>
      </c>
      <c r="D41" s="20">
        <v>436.8</v>
      </c>
      <c r="E41" s="10">
        <f t="shared" si="1"/>
        <v>44121.21212121212</v>
      </c>
    </row>
    <row r="42" spans="1:5" ht="15">
      <c r="A42" s="8">
        <v>36</v>
      </c>
      <c r="B42" s="9" t="s">
        <v>38</v>
      </c>
      <c r="C42" s="20">
        <v>40.5</v>
      </c>
      <c r="D42" s="20">
        <v>1620.2</v>
      </c>
      <c r="E42" s="10">
        <f t="shared" si="1"/>
        <v>40004.938271604944</v>
      </c>
    </row>
    <row r="43" spans="1:5" ht="15">
      <c r="A43" s="8">
        <v>37</v>
      </c>
      <c r="B43" s="9" t="s">
        <v>39</v>
      </c>
      <c r="C43" s="20">
        <v>37.5</v>
      </c>
      <c r="D43" s="20">
        <v>1758.3</v>
      </c>
      <c r="E43" s="10">
        <f t="shared" si="1"/>
        <v>46888</v>
      </c>
    </row>
    <row r="44" spans="1:5" ht="15">
      <c r="A44" s="8">
        <v>38</v>
      </c>
      <c r="B44" s="9" t="s">
        <v>40</v>
      </c>
      <c r="C44" s="20">
        <v>19</v>
      </c>
      <c r="D44" s="20">
        <v>906.6</v>
      </c>
      <c r="E44" s="10">
        <f t="shared" si="1"/>
        <v>47715.78947368421</v>
      </c>
    </row>
    <row r="45" spans="1:5" ht="15">
      <c r="A45" s="8">
        <v>39</v>
      </c>
      <c r="B45" s="9" t="s">
        <v>14</v>
      </c>
      <c r="C45" s="20">
        <v>19.8</v>
      </c>
      <c r="D45" s="20">
        <v>941.6</v>
      </c>
      <c r="E45" s="10">
        <f t="shared" si="1"/>
        <v>47555.555555555555</v>
      </c>
    </row>
    <row r="46" spans="1:5" ht="15">
      <c r="A46" s="8">
        <v>40</v>
      </c>
      <c r="B46" s="9" t="s">
        <v>41</v>
      </c>
      <c r="C46" s="20">
        <v>22.5</v>
      </c>
      <c r="D46" s="20">
        <v>1010.4</v>
      </c>
      <c r="E46" s="10">
        <f t="shared" si="1"/>
        <v>44906.666666666664</v>
      </c>
    </row>
    <row r="47" spans="1:5" ht="15">
      <c r="A47" s="8">
        <v>41</v>
      </c>
      <c r="B47" s="9" t="s">
        <v>42</v>
      </c>
      <c r="C47" s="20">
        <v>21.8</v>
      </c>
      <c r="D47" s="20">
        <v>1214.3</v>
      </c>
      <c r="E47" s="10">
        <f t="shared" si="1"/>
        <v>55701.834862385316</v>
      </c>
    </row>
    <row r="48" spans="1:5" ht="15">
      <c r="A48" s="8">
        <v>42</v>
      </c>
      <c r="B48" s="9" t="s">
        <v>16</v>
      </c>
      <c r="C48" s="20">
        <v>10.3</v>
      </c>
      <c r="D48" s="20">
        <v>442.3</v>
      </c>
      <c r="E48" s="10">
        <f t="shared" si="1"/>
        <v>42941.747572815526</v>
      </c>
    </row>
    <row r="49" spans="1:5" ht="15">
      <c r="A49" s="8">
        <v>43</v>
      </c>
      <c r="B49" s="9" t="s">
        <v>43</v>
      </c>
      <c r="C49" s="20">
        <v>15.5</v>
      </c>
      <c r="D49" s="20">
        <v>798.7</v>
      </c>
      <c r="E49" s="10">
        <f t="shared" si="1"/>
        <v>51529.032258064515</v>
      </c>
    </row>
    <row r="50" spans="1:5" ht="30.75">
      <c r="A50" s="8">
        <v>44</v>
      </c>
      <c r="B50" s="12" t="s">
        <v>46</v>
      </c>
      <c r="C50" s="10">
        <v>193.5</v>
      </c>
      <c r="D50" s="10">
        <v>10466.3</v>
      </c>
      <c r="E50" s="10">
        <f t="shared" si="1"/>
        <v>54089.405684754514</v>
      </c>
    </row>
    <row r="51" spans="1:5" ht="15">
      <c r="A51" s="13" t="s">
        <v>44</v>
      </c>
      <c r="B51" s="14"/>
      <c r="C51" s="2">
        <f>SUM(C6:C50)</f>
        <v>2558.9000000000005</v>
      </c>
      <c r="D51" s="2">
        <f>SUM(D6:D50)</f>
        <v>130386.90000000002</v>
      </c>
      <c r="E51" s="2">
        <f t="shared" si="1"/>
        <v>50954.27722849661</v>
      </c>
    </row>
    <row r="52" ht="15">
      <c r="E52" s="1"/>
    </row>
  </sheetData>
  <sheetProtection/>
  <mergeCells count="2">
    <mergeCell ref="A2:E2"/>
    <mergeCell ref="A5:B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2014-02-19T04:26:54Z</cp:lastPrinted>
  <dcterms:created xsi:type="dcterms:W3CDTF">2013-05-22T08:06:39Z</dcterms:created>
  <dcterms:modified xsi:type="dcterms:W3CDTF">2024-04-18T12:25:03Z</dcterms:modified>
  <cp:category/>
  <cp:version/>
  <cp:contentType/>
  <cp:contentStatus/>
</cp:coreProperties>
</file>