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<sst xmlns="http://schemas.openxmlformats.org/spreadsheetml/2006/main" count="52" uniqueCount="50">
  <si>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№ п/п </t>
  </si>
  <si>
    <t>Наименование территории</t>
  </si>
  <si>
    <t>Средняя численность пед.работников дошкольных образовательных учреждений, человек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</si>
  <si>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</si>
  <si>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</si>
  <si>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</si>
  <si>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</si>
  <si>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</si>
  <si>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</si>
  <si>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</si>
  <si>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</si>
  <si>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</si>
  <si>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</si>
  <si>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</si>
  <si>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</si>
  <si>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</si>
  <si>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</si>
  <si>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</si>
  <si>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</si>
  <si>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</si>
  <si>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</si>
  <si>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</si>
  <si>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</si>
  <si>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</si>
  <si>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</si>
  <si>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</si>
  <si>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</si>
  <si>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</si>
  <si>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</si>
  <si>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</si>
  <si>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</si>
  <si>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</si>
  <si>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</si>
  <si>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</si>
  <si>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</si>
  <si>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</si>
  <si>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</si>
  <si>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</si>
  <si>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</si>
  <si>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</si>
  <si>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</si>
  <si>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</si>
  <si>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</si>
  <si>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</si>
  <si>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</si>
  <si>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</si>
  <si>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</si>
  <si>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Фонд начисленной заработной платы пед.работников дошкольных образовательных учреждений за отчетный период, тыс.руб.</t>
  </si>
  <si>
    <t>Средняя заработная плата педагогических работников дошкольных образовательных учреждений, руб.</t>
  </si>
  <si>
    <t>Средний размер заработной платы педагогических работников дошкольных образовательных учреждений Челябинской области за февраль  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</si>
</sst>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P56" sqref="P56"/>
    </sheetView>
  </sheetViews>
  <sheetFormatPr defaultColWidth="9.00390625" defaultRowHeight="12.75"/>
  <cols>
    <col min="1" max="1" width="6.00390625" style="0" customWidth="1"/>
    <col min="2" max="2" width="21.50390625" style="0" customWidth="1"/>
    <col min="3" max="3" width="18.50390625" style="0" customWidth="1"/>
    <col min="4" max="4" width="21.375" style="0" customWidth="1"/>
    <col min="5" max="5" width="18.50390625" style="0" customWidth="1"/>
  </cols>
  <sheetData>
    <row r="1" ht="12.75" customHeight="1">
      <c r="E1" s="5"/>
    </row>
    <row r="2" spans="1:5" ht="27" customHeight="1">
      <c r="A2" s="12" t="s">
        <v>49</v>
      </c>
      <c r="B2" s="12"/>
      <c r="C2" s="12"/>
      <c r="D2" s="12"/>
      <c r="E2" s="12"/>
    </row>
    <row r="3" ht="12.75">
      <c r="E3" s="5"/>
    </row>
    <row r="4" spans="1:5" ht="124.5">
      <c r="A4" s="1" t="s">
        <v>0</v>
      </c>
      <c r="B4" s="2" t="s">
        <v>1</v>
      </c>
      <c r="C4" s="7" t="s">
        <v>2</v>
      </c>
      <c r="D4" s="7" t="s">
        <v>47</v>
      </c>
      <c r="E4" s="2" t="s">
        <v>48</v>
      </c>
    </row>
    <row r="5" spans="1:5" ht="15">
      <c r="A5" s="11" t="s">
        <v>3</v>
      </c>
      <c r="B5" s="11"/>
      <c r="C5" s="3"/>
      <c r="D5" s="3"/>
      <c r="E5" s="6"/>
    </row>
    <row r="6" spans="1:5" ht="15">
      <c r="A6" s="1">
        <v>1</v>
      </c>
      <c r="B6" s="4" t="s">
        <v>4</v>
      </c>
      <c r="C6" s="13">
        <v>146.6</v>
      </c>
      <c r="D6" s="13">
        <v>7612.2</v>
      </c>
      <c r="E6" s="13">
        <f aca="true" t="shared" si="0" ref="E6:E21">D6/C6*1000</f>
        <v>51924.96589358799</v>
      </c>
    </row>
    <row r="7" spans="1:5" ht="15">
      <c r="A7" s="1">
        <v>2</v>
      </c>
      <c r="B7" s="4" t="s">
        <v>5</v>
      </c>
      <c r="C7" s="13">
        <v>872.6</v>
      </c>
      <c r="D7" s="13">
        <v>36672.4</v>
      </c>
      <c r="E7" s="13">
        <f t="shared" si="0"/>
        <v>42026.58721063488</v>
      </c>
    </row>
    <row r="8" spans="1:5" ht="15">
      <c r="A8" s="1">
        <v>3</v>
      </c>
      <c r="B8" s="4" t="s">
        <v>6</v>
      </c>
      <c r="C8" s="8">
        <v>59.9</v>
      </c>
      <c r="D8" s="8">
        <v>2741.2</v>
      </c>
      <c r="E8" s="13">
        <f t="shared" si="0"/>
        <v>45762.938230383974</v>
      </c>
    </row>
    <row r="9" spans="1:5" ht="15">
      <c r="A9" s="1">
        <v>4</v>
      </c>
      <c r="B9" s="4" t="s">
        <v>7</v>
      </c>
      <c r="C9" s="8">
        <v>734</v>
      </c>
      <c r="D9" s="8">
        <v>30167</v>
      </c>
      <c r="E9" s="13">
        <f t="shared" si="0"/>
        <v>41099.45504087194</v>
      </c>
    </row>
    <row r="10" spans="1:5" ht="15">
      <c r="A10" s="1">
        <v>5</v>
      </c>
      <c r="B10" s="4" t="s">
        <v>8</v>
      </c>
      <c r="C10" s="8">
        <v>231.2</v>
      </c>
      <c r="D10" s="8">
        <v>10584</v>
      </c>
      <c r="E10" s="13">
        <f t="shared" si="0"/>
        <v>45778.546712802774</v>
      </c>
    </row>
    <row r="11" spans="1:5" ht="15">
      <c r="A11" s="1">
        <v>6</v>
      </c>
      <c r="B11" s="4" t="s">
        <v>9</v>
      </c>
      <c r="C11" s="8">
        <v>54.5</v>
      </c>
      <c r="D11" s="8">
        <v>1835.4</v>
      </c>
      <c r="E11" s="13">
        <f t="shared" si="0"/>
        <v>33677.064220183485</v>
      </c>
    </row>
    <row r="12" spans="1:5" ht="15">
      <c r="A12" s="1">
        <v>7</v>
      </c>
      <c r="B12" s="4" t="s">
        <v>10</v>
      </c>
      <c r="C12" s="8">
        <v>2111.7</v>
      </c>
      <c r="D12" s="8">
        <v>101595</v>
      </c>
      <c r="E12" s="13">
        <f t="shared" si="0"/>
        <v>48110.52706350334</v>
      </c>
    </row>
    <row r="13" spans="1:5" ht="15">
      <c r="A13" s="1">
        <v>8</v>
      </c>
      <c r="B13" s="4" t="s">
        <v>11</v>
      </c>
      <c r="C13" s="8">
        <v>840.4</v>
      </c>
      <c r="D13" s="8">
        <v>34759.9</v>
      </c>
      <c r="E13" s="13">
        <f t="shared" si="0"/>
        <v>41361.13755354593</v>
      </c>
    </row>
    <row r="14" spans="1:5" ht="15">
      <c r="A14" s="1">
        <v>9</v>
      </c>
      <c r="B14" s="4" t="s">
        <v>12</v>
      </c>
      <c r="C14" s="8">
        <v>628.4</v>
      </c>
      <c r="D14" s="8">
        <v>26829.3</v>
      </c>
      <c r="E14" s="13">
        <f t="shared" si="0"/>
        <v>42694.62126034373</v>
      </c>
    </row>
    <row r="15" spans="1:5" ht="15">
      <c r="A15" s="1">
        <v>10</v>
      </c>
      <c r="B15" s="4" t="s">
        <v>13</v>
      </c>
      <c r="C15" s="8">
        <v>451.2</v>
      </c>
      <c r="D15" s="8">
        <v>23157.7</v>
      </c>
      <c r="E15" s="13">
        <f t="shared" si="0"/>
        <v>51324.68971631206</v>
      </c>
    </row>
    <row r="16" spans="1:5" ht="15">
      <c r="A16" s="1">
        <v>11</v>
      </c>
      <c r="B16" s="4" t="s">
        <v>14</v>
      </c>
      <c r="C16" s="8">
        <v>233.6</v>
      </c>
      <c r="D16" s="8">
        <v>10661.6</v>
      </c>
      <c r="E16" s="13">
        <f t="shared" si="0"/>
        <v>45640.41095890411</v>
      </c>
    </row>
    <row r="17" spans="1:5" ht="15">
      <c r="A17" s="1">
        <v>12</v>
      </c>
      <c r="B17" s="4" t="s">
        <v>15</v>
      </c>
      <c r="C17" s="8">
        <v>360.5</v>
      </c>
      <c r="D17" s="8">
        <v>16590.4</v>
      </c>
      <c r="E17" s="13">
        <f t="shared" si="0"/>
        <v>46020.52704576977</v>
      </c>
    </row>
    <row r="18" spans="1:5" ht="15">
      <c r="A18" s="1">
        <v>13</v>
      </c>
      <c r="B18" s="4" t="s">
        <v>16</v>
      </c>
      <c r="C18" s="8">
        <v>127</v>
      </c>
      <c r="D18" s="8">
        <v>4746</v>
      </c>
      <c r="E18" s="13">
        <f t="shared" si="0"/>
        <v>37370.07874015748</v>
      </c>
    </row>
    <row r="19" spans="1:5" ht="15">
      <c r="A19" s="1">
        <v>14</v>
      </c>
      <c r="B19" s="4" t="s">
        <v>17</v>
      </c>
      <c r="C19" s="8">
        <v>200.4</v>
      </c>
      <c r="D19" s="8">
        <v>9782.4</v>
      </c>
      <c r="E19" s="13">
        <f t="shared" si="0"/>
        <v>48814.37125748503</v>
      </c>
    </row>
    <row r="20" spans="1:5" ht="15">
      <c r="A20" s="1">
        <v>15</v>
      </c>
      <c r="B20" s="4" t="s">
        <v>18</v>
      </c>
      <c r="C20" s="8">
        <v>6897.9</v>
      </c>
      <c r="D20" s="8">
        <v>340319.7</v>
      </c>
      <c r="E20" s="13">
        <f t="shared" si="0"/>
        <v>49336.71117296569</v>
      </c>
    </row>
    <row r="21" spans="1:5" ht="15">
      <c r="A21" s="1">
        <v>16</v>
      </c>
      <c r="B21" s="4" t="s">
        <v>19</v>
      </c>
      <c r="C21" s="8">
        <v>212.8</v>
      </c>
      <c r="D21" s="8">
        <v>9804.5</v>
      </c>
      <c r="E21" s="13">
        <f t="shared" si="0"/>
        <v>46073.77819548872</v>
      </c>
    </row>
    <row r="22" spans="1:5" ht="15">
      <c r="A22" s="11" t="s">
        <v>20</v>
      </c>
      <c r="B22" s="11"/>
      <c r="C22" s="8"/>
      <c r="D22" s="8"/>
      <c r="E22" s="13"/>
    </row>
    <row r="23" spans="1:5" ht="15">
      <c r="A23" s="1">
        <v>17</v>
      </c>
      <c r="B23" s="4" t="s">
        <v>21</v>
      </c>
      <c r="C23" s="8">
        <v>148.4</v>
      </c>
      <c r="D23" s="8">
        <v>4869.6</v>
      </c>
      <c r="E23" s="13">
        <f aca="true" t="shared" si="1" ref="E23:E49">D23/C23*1000</f>
        <v>32814.01617250674</v>
      </c>
    </row>
    <row r="24" spans="1:5" ht="15">
      <c r="A24" s="1">
        <v>18</v>
      </c>
      <c r="B24" s="4" t="s">
        <v>22</v>
      </c>
      <c r="C24" s="8">
        <v>127.9</v>
      </c>
      <c r="D24" s="8">
        <v>5576.5</v>
      </c>
      <c r="E24" s="13">
        <f t="shared" si="1"/>
        <v>43600.46911649726</v>
      </c>
    </row>
    <row r="25" spans="1:5" ht="15">
      <c r="A25" s="1">
        <v>19</v>
      </c>
      <c r="B25" s="4" t="s">
        <v>23</v>
      </c>
      <c r="C25" s="8">
        <v>241.4</v>
      </c>
      <c r="D25" s="8">
        <v>10525</v>
      </c>
      <c r="E25" s="13">
        <f t="shared" si="1"/>
        <v>43599.83429991715</v>
      </c>
    </row>
    <row r="26" spans="1:5" ht="15">
      <c r="A26" s="1">
        <v>20</v>
      </c>
      <c r="B26" s="4" t="s">
        <v>24</v>
      </c>
      <c r="C26" s="8">
        <v>72.2</v>
      </c>
      <c r="D26" s="8">
        <v>3245.2</v>
      </c>
      <c r="E26" s="13">
        <f t="shared" si="1"/>
        <v>44947.36842105263</v>
      </c>
    </row>
    <row r="27" spans="1:5" ht="15">
      <c r="A27" s="1">
        <v>21</v>
      </c>
      <c r="B27" s="4" t="s">
        <v>25</v>
      </c>
      <c r="C27" s="8">
        <v>88.6</v>
      </c>
      <c r="D27" s="8">
        <v>3597.9</v>
      </c>
      <c r="E27" s="13">
        <f t="shared" si="1"/>
        <v>40608.35214446953</v>
      </c>
    </row>
    <row r="28" spans="1:5" ht="15">
      <c r="A28" s="1">
        <v>22</v>
      </c>
      <c r="B28" s="4" t="s">
        <v>26</v>
      </c>
      <c r="C28" s="8">
        <v>171.3</v>
      </c>
      <c r="D28" s="8">
        <v>6682.1</v>
      </c>
      <c r="E28" s="13">
        <f t="shared" si="1"/>
        <v>39008.17279626386</v>
      </c>
    </row>
    <row r="29" spans="1:5" ht="15">
      <c r="A29" s="1">
        <v>23</v>
      </c>
      <c r="B29" s="4" t="s">
        <v>27</v>
      </c>
      <c r="C29" s="8">
        <v>279.2</v>
      </c>
      <c r="D29" s="8">
        <v>10477.8</v>
      </c>
      <c r="E29" s="13">
        <f t="shared" si="1"/>
        <v>37527.93696275072</v>
      </c>
    </row>
    <row r="30" spans="1:5" ht="15">
      <c r="A30" s="1">
        <v>24</v>
      </c>
      <c r="B30" s="4" t="s">
        <v>28</v>
      </c>
      <c r="C30" s="8">
        <v>100.65</v>
      </c>
      <c r="D30" s="8">
        <v>4270.7</v>
      </c>
      <c r="E30" s="13">
        <f t="shared" si="1"/>
        <v>42431.19721808246</v>
      </c>
    </row>
    <row r="31" spans="1:5" ht="15">
      <c r="A31" s="1">
        <v>25</v>
      </c>
      <c r="B31" s="4" t="s">
        <v>29</v>
      </c>
      <c r="C31" s="8">
        <v>156.1</v>
      </c>
      <c r="D31" s="8">
        <v>5539.4</v>
      </c>
      <c r="E31" s="13">
        <f t="shared" si="1"/>
        <v>35486.2267777066</v>
      </c>
    </row>
    <row r="32" spans="1:5" ht="15">
      <c r="A32" s="1">
        <v>26</v>
      </c>
      <c r="B32" s="4" t="s">
        <v>30</v>
      </c>
      <c r="C32" s="8">
        <v>108.9</v>
      </c>
      <c r="D32" s="8">
        <v>4164.2</v>
      </c>
      <c r="E32" s="13">
        <f t="shared" si="1"/>
        <v>38238.75114784205</v>
      </c>
    </row>
    <row r="33" spans="1:5" ht="15">
      <c r="A33" s="14">
        <v>27</v>
      </c>
      <c r="B33" s="4" t="s">
        <v>31</v>
      </c>
      <c r="C33" s="8">
        <v>131.5</v>
      </c>
      <c r="D33" s="8">
        <v>5258.9</v>
      </c>
      <c r="E33" s="13">
        <f t="shared" si="1"/>
        <v>39991.634980988594</v>
      </c>
    </row>
    <row r="34" spans="1:5" ht="15">
      <c r="A34" s="1">
        <v>28</v>
      </c>
      <c r="B34" s="4" t="s">
        <v>32</v>
      </c>
      <c r="C34" s="8">
        <v>100.1</v>
      </c>
      <c r="D34" s="8">
        <v>3305.31</v>
      </c>
      <c r="E34" s="13">
        <f t="shared" si="1"/>
        <v>33020.07992007992</v>
      </c>
    </row>
    <row r="35" spans="1:5" ht="15">
      <c r="A35" s="1">
        <v>29</v>
      </c>
      <c r="B35" s="4" t="s">
        <v>33</v>
      </c>
      <c r="C35" s="8">
        <v>328</v>
      </c>
      <c r="D35" s="8">
        <v>12191.6</v>
      </c>
      <c r="E35" s="13">
        <f t="shared" si="1"/>
        <v>37169.512195121955</v>
      </c>
    </row>
    <row r="36" spans="1:5" ht="15">
      <c r="A36" s="1">
        <v>30</v>
      </c>
      <c r="B36" s="4" t="s">
        <v>34</v>
      </c>
      <c r="C36" s="8">
        <v>184.3</v>
      </c>
      <c r="D36" s="8">
        <v>10375.2</v>
      </c>
      <c r="E36" s="13">
        <f t="shared" si="1"/>
        <v>56295.17091698318</v>
      </c>
    </row>
    <row r="37" spans="1:5" ht="15">
      <c r="A37" s="1">
        <v>31</v>
      </c>
      <c r="B37" s="4" t="s">
        <v>35</v>
      </c>
      <c r="C37" s="8">
        <v>91.3</v>
      </c>
      <c r="D37" s="8">
        <v>3368.8</v>
      </c>
      <c r="E37" s="13">
        <f t="shared" si="1"/>
        <v>36898.13800657174</v>
      </c>
    </row>
    <row r="38" spans="1:5" ht="15">
      <c r="A38" s="1">
        <v>32</v>
      </c>
      <c r="B38" s="4" t="s">
        <v>36</v>
      </c>
      <c r="C38" s="8">
        <v>106.4</v>
      </c>
      <c r="D38" s="8">
        <v>3579.2</v>
      </c>
      <c r="E38" s="13">
        <f t="shared" si="1"/>
        <v>33639.09774436089</v>
      </c>
    </row>
    <row r="39" spans="1:5" ht="15">
      <c r="A39" s="1">
        <v>33</v>
      </c>
      <c r="B39" s="4" t="s">
        <v>37</v>
      </c>
      <c r="C39" s="8">
        <v>67.5</v>
      </c>
      <c r="D39" s="8">
        <v>3101.8</v>
      </c>
      <c r="E39" s="13">
        <f t="shared" si="1"/>
        <v>45952.59259259259</v>
      </c>
    </row>
    <row r="40" spans="1:5" ht="15">
      <c r="A40" s="1">
        <v>34</v>
      </c>
      <c r="B40" s="4" t="s">
        <v>38</v>
      </c>
      <c r="C40" s="8">
        <v>48.7</v>
      </c>
      <c r="D40" s="8">
        <v>1808.4</v>
      </c>
      <c r="E40" s="13">
        <f t="shared" si="1"/>
        <v>37133.47022587269</v>
      </c>
    </row>
    <row r="41" spans="1:5" ht="15">
      <c r="A41" s="1">
        <v>35</v>
      </c>
      <c r="B41" s="4" t="s">
        <v>46</v>
      </c>
      <c r="C41" s="8">
        <v>92.8</v>
      </c>
      <c r="D41" s="8">
        <v>3183.5</v>
      </c>
      <c r="E41" s="13">
        <f t="shared" si="1"/>
        <v>34304.956896551725</v>
      </c>
    </row>
    <row r="42" spans="1:5" ht="15">
      <c r="A42" s="1">
        <v>36</v>
      </c>
      <c r="B42" s="4" t="s">
        <v>39</v>
      </c>
      <c r="C42" s="8">
        <v>166</v>
      </c>
      <c r="D42" s="8">
        <v>6268</v>
      </c>
      <c r="E42" s="13">
        <f t="shared" si="1"/>
        <v>37759.03614457831</v>
      </c>
    </row>
    <row r="43" spans="1:5" ht="15">
      <c r="A43" s="1">
        <v>37</v>
      </c>
      <c r="B43" s="4" t="s">
        <v>40</v>
      </c>
      <c r="C43" s="8">
        <v>425.9</v>
      </c>
      <c r="D43" s="8">
        <v>18822.9</v>
      </c>
      <c r="E43" s="13">
        <f t="shared" si="1"/>
        <v>44195.5858182672</v>
      </c>
    </row>
    <row r="44" spans="1:5" ht="15">
      <c r="A44" s="1">
        <v>38</v>
      </c>
      <c r="B44" s="4" t="s">
        <v>41</v>
      </c>
      <c r="C44" s="8">
        <v>446.33</v>
      </c>
      <c r="D44" s="8">
        <v>20646.05</v>
      </c>
      <c r="E44" s="13">
        <f t="shared" si="1"/>
        <v>46257.36562633029</v>
      </c>
    </row>
    <row r="45" spans="1:5" ht="15">
      <c r="A45" s="1">
        <v>39</v>
      </c>
      <c r="B45" s="4" t="s">
        <v>15</v>
      </c>
      <c r="C45" s="8">
        <v>92</v>
      </c>
      <c r="D45" s="8">
        <v>3906.5</v>
      </c>
      <c r="E45" s="13">
        <f t="shared" si="1"/>
        <v>42461.956521739135</v>
      </c>
    </row>
    <row r="46" spans="1:5" ht="15">
      <c r="A46" s="1">
        <v>40</v>
      </c>
      <c r="B46" s="4" t="s">
        <v>42</v>
      </c>
      <c r="C46" s="8">
        <v>141.2</v>
      </c>
      <c r="D46" s="8">
        <v>5728.5</v>
      </c>
      <c r="E46" s="13">
        <f t="shared" si="1"/>
        <v>40570.1133144476</v>
      </c>
    </row>
    <row r="47" spans="1:5" ht="15">
      <c r="A47" s="1">
        <v>41</v>
      </c>
      <c r="B47" s="4" t="s">
        <v>43</v>
      </c>
      <c r="C47" s="15">
        <v>86.7</v>
      </c>
      <c r="D47" s="15">
        <v>3396.9</v>
      </c>
      <c r="E47" s="13">
        <f t="shared" si="1"/>
        <v>39179.93079584775</v>
      </c>
    </row>
    <row r="48" spans="1:5" ht="15">
      <c r="A48" s="1">
        <v>42</v>
      </c>
      <c r="B48" s="4" t="s">
        <v>17</v>
      </c>
      <c r="C48" s="8">
        <v>102.9</v>
      </c>
      <c r="D48" s="8">
        <v>4081.1</v>
      </c>
      <c r="E48" s="13">
        <f t="shared" si="1"/>
        <v>39660.83576287657</v>
      </c>
    </row>
    <row r="49" spans="1:5" ht="15">
      <c r="A49" s="1">
        <v>43</v>
      </c>
      <c r="B49" s="4" t="s">
        <v>44</v>
      </c>
      <c r="C49" s="8">
        <v>47.7</v>
      </c>
      <c r="D49" s="8">
        <v>1909.8</v>
      </c>
      <c r="E49" s="13">
        <f>D49/C49*1000</f>
        <v>40037.735849056604</v>
      </c>
    </row>
    <row r="50" spans="1:5" ht="15">
      <c r="A50" s="9" t="s">
        <v>45</v>
      </c>
      <c r="B50" s="10"/>
      <c r="C50" s="16">
        <f>SUM(C6:C49)</f>
        <v>18316.680000000004</v>
      </c>
      <c r="D50" s="16">
        <f>SUM(D6:D49)</f>
        <v>837739.56</v>
      </c>
      <c r="E50" s="13">
        <f>D50/C50*1000</f>
        <v>45736.430401142556</v>
      </c>
    </row>
  </sheetData>
  <sheetProtection/>
  <mergeCells count="4">
    <mergeCell ref="A50:B50"/>
    <mergeCell ref="A5:B5"/>
    <mergeCell ref="A22:B22"/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2014-02-19T04:33:47Z</cp:lastPrinted>
  <dcterms:created xsi:type="dcterms:W3CDTF">2013-05-22T08:06:39Z</dcterms:created>
  <dcterms:modified xsi:type="dcterms:W3CDTF">2024-04-18T11:17:42Z</dcterms:modified>
  <cp:category/>
  <cp:version/>
  <cp:contentType/>
  <cp:contentStatus/>
</cp:coreProperties>
</file>