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<sst xmlns="http://schemas.openxmlformats.org/spreadsheetml/2006/main" count="53" uniqueCount="51">
  <si>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</si>
  <si>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</si>
  <si>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</si>
  <si>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</si>
  <si>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</si>
  <si>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</si>
  <si>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</si>
  <si>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</si>
  <si>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</si>
  <si>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</si>
  <si>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</si>
  <si>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</si>
  <si>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</si>
  <si>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</si>
  <si>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</si>
  <si>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</si>
  <si>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</si>
  <si>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</si>
  <si>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</si>
  <si>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</si>
  <si>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</si>
  <si>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</si>
  <si>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</si>
  <si>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</si>
  <si>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</si>
  <si>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</si>
  <si>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</si>
  <si>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</si>
  <si>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</si>
  <si>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</si>
  <si>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</si>
  <si>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</si>
  <si>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</si>
  <si>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</si>
  <si>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</si>
  <si>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</si>
  <si>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</si>
  <si>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</si>
  <si>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</si>
  <si>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</si>
  <si>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</si>
  <si>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</si>
  <si>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</si>
  <si>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</si>
  <si>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</si>
  <si>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</si>
  <si>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</si>
  <si>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Средний размер заработной платы учителей общеобразовательных учреждений Челябинской области за март  2024 г.</t>
  </si>
  <si>
    <t>Средняя численность  учителей общеобразовательных учреждений, человек</t>
  </si>
  <si>
    <t xml:space="preserve">Фонд начисленной заработной платы   учителей общеобразовательных учреждений за отчетный период, тыс.руб. </t>
  </si>
  <si>
    <t>Средняя заработная плата  учителей общеобразовательных учреждений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</si>
</sst>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0_р_._-;\-* #,##0.00_р_._-;_-* \-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18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17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7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172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71" fontId="18" fillId="0" borderId="10" xfId="58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34">
      <selection activeCell="A52" sqref="A52:IV52"/>
    </sheetView>
  </sheetViews>
  <sheetFormatPr defaultColWidth="9.00390625" defaultRowHeight="12.75"/>
  <cols>
    <col min="1" max="1" width="6.50390625" style="0" customWidth="1"/>
    <col min="2" max="2" width="19.00390625" style="0" customWidth="1"/>
    <col min="3" max="3" width="17.50390625" style="1" customWidth="1"/>
    <col min="4" max="4" width="22.50390625" style="0" customWidth="1"/>
    <col min="5" max="5" width="16.50390625" style="2" customWidth="1"/>
  </cols>
  <sheetData>
    <row r="2" spans="1:5" ht="35.25" customHeight="1">
      <c r="A2" s="3" t="s">
        <v>47</v>
      </c>
      <c r="B2" s="3"/>
      <c r="C2" s="3"/>
      <c r="D2" s="3"/>
      <c r="E2" s="3"/>
    </row>
    <row r="3" ht="17.25" customHeight="1"/>
    <row r="4" spans="1:5" ht="105.75" customHeight="1">
      <c r="A4" s="4" t="s">
        <v>0</v>
      </c>
      <c r="B4" s="5" t="s">
        <v>1</v>
      </c>
      <c r="C4" s="6" t="s">
        <v>48</v>
      </c>
      <c r="D4" s="7" t="s">
        <v>49</v>
      </c>
      <c r="E4" s="8" t="s">
        <v>50</v>
      </c>
    </row>
    <row r="5" spans="1:5" ht="15">
      <c r="A5" s="9" t="s">
        <v>2</v>
      </c>
      <c r="B5" s="9"/>
      <c r="C5" s="10"/>
      <c r="D5" s="11"/>
      <c r="E5" s="12"/>
    </row>
    <row r="6" spans="1:5" ht="15">
      <c r="A6" s="13">
        <v>1</v>
      </c>
      <c r="B6" s="14" t="s">
        <v>3</v>
      </c>
      <c r="C6" s="15">
        <v>193.7</v>
      </c>
      <c r="D6" s="15">
        <v>9966.7</v>
      </c>
      <c r="E6" s="16">
        <f aca="true" t="shared" si="0" ref="E6:E21">D6/C6*1000</f>
        <v>51454.31078988127</v>
      </c>
    </row>
    <row r="7" spans="1:5" ht="15">
      <c r="A7" s="13">
        <v>2</v>
      </c>
      <c r="B7" s="14" t="s">
        <v>4</v>
      </c>
      <c r="C7" s="15">
        <v>889.7</v>
      </c>
      <c r="D7" s="15">
        <v>42009.84</v>
      </c>
      <c r="E7" s="16">
        <f t="shared" si="0"/>
        <v>47217.98358997414</v>
      </c>
    </row>
    <row r="8" spans="1:5" ht="15">
      <c r="A8" s="13">
        <v>3</v>
      </c>
      <c r="B8" s="14" t="s">
        <v>5</v>
      </c>
      <c r="C8" s="15">
        <v>80.4</v>
      </c>
      <c r="D8" s="15">
        <v>4354.5</v>
      </c>
      <c r="E8" s="16">
        <f t="shared" si="0"/>
        <v>54160.44776119403</v>
      </c>
    </row>
    <row r="9" spans="1:5" ht="15">
      <c r="A9" s="13">
        <v>4</v>
      </c>
      <c r="B9" s="14" t="s">
        <v>6</v>
      </c>
      <c r="C9" s="15">
        <v>851.7</v>
      </c>
      <c r="D9" s="15">
        <v>43304.4</v>
      </c>
      <c r="E9" s="16">
        <f t="shared" si="0"/>
        <v>50844.66361394857</v>
      </c>
    </row>
    <row r="10" spans="1:5" ht="15">
      <c r="A10" s="13">
        <v>5</v>
      </c>
      <c r="B10" s="14" t="s">
        <v>7</v>
      </c>
      <c r="C10" s="15">
        <v>252.3</v>
      </c>
      <c r="D10" s="15">
        <v>12849.9</v>
      </c>
      <c r="E10" s="16">
        <f t="shared" si="0"/>
        <v>50931.034482758616</v>
      </c>
    </row>
    <row r="11" spans="1:5" ht="15">
      <c r="A11" s="13">
        <v>6</v>
      </c>
      <c r="B11" s="14" t="s">
        <v>8</v>
      </c>
      <c r="C11" s="15">
        <v>44.5</v>
      </c>
      <c r="D11" s="15">
        <v>1660.9</v>
      </c>
      <c r="E11" s="16">
        <f t="shared" si="0"/>
        <v>37323.59550561798</v>
      </c>
    </row>
    <row r="12" spans="1:5" ht="15">
      <c r="A12" s="13">
        <v>7</v>
      </c>
      <c r="B12" s="14" t="s">
        <v>9</v>
      </c>
      <c r="C12" s="15">
        <v>2666.2</v>
      </c>
      <c r="D12" s="15">
        <v>141868.4</v>
      </c>
      <c r="E12" s="16">
        <f t="shared" si="0"/>
        <v>53209.96174330508</v>
      </c>
    </row>
    <row r="13" spans="1:5" ht="15">
      <c r="A13" s="13">
        <v>8</v>
      </c>
      <c r="B13" s="14" t="s">
        <v>10</v>
      </c>
      <c r="C13" s="15">
        <v>1101.9</v>
      </c>
      <c r="D13" s="15">
        <v>53846</v>
      </c>
      <c r="E13" s="16">
        <f t="shared" si="0"/>
        <v>48866.503312460285</v>
      </c>
    </row>
    <row r="14" spans="1:5" ht="15">
      <c r="A14" s="13">
        <v>9</v>
      </c>
      <c r="B14" s="14" t="s">
        <v>11</v>
      </c>
      <c r="C14" s="15">
        <v>545.3</v>
      </c>
      <c r="D14" s="15">
        <v>29280.1</v>
      </c>
      <c r="E14" s="16">
        <f t="shared" si="0"/>
        <v>53695.39702915827</v>
      </c>
    </row>
    <row r="15" spans="1:5" ht="15">
      <c r="A15" s="13">
        <v>10</v>
      </c>
      <c r="B15" s="14" t="s">
        <v>12</v>
      </c>
      <c r="C15" s="15">
        <v>312.1</v>
      </c>
      <c r="D15" s="15">
        <v>17055.5</v>
      </c>
      <c r="E15" s="16">
        <f t="shared" si="0"/>
        <v>54647.54886254405</v>
      </c>
    </row>
    <row r="16" spans="1:5" ht="15">
      <c r="A16" s="13">
        <v>11</v>
      </c>
      <c r="B16" s="14" t="s">
        <v>13</v>
      </c>
      <c r="C16" s="15">
        <v>187.7</v>
      </c>
      <c r="D16" s="15">
        <v>9122.5</v>
      </c>
      <c r="E16" s="16">
        <f t="shared" si="0"/>
        <v>48601.49174214172</v>
      </c>
    </row>
    <row r="17" spans="1:5" ht="15">
      <c r="A17" s="13">
        <v>12</v>
      </c>
      <c r="B17" s="14" t="s">
        <v>14</v>
      </c>
      <c r="C17" s="15">
        <v>428.6</v>
      </c>
      <c r="D17" s="15">
        <v>20992.01</v>
      </c>
      <c r="E17" s="16">
        <f t="shared" si="0"/>
        <v>48978.09146056929</v>
      </c>
    </row>
    <row r="18" spans="1:5" ht="15">
      <c r="A18" s="13">
        <v>13</v>
      </c>
      <c r="B18" s="14" t="s">
        <v>15</v>
      </c>
      <c r="C18" s="15">
        <v>174.5</v>
      </c>
      <c r="D18" s="15">
        <v>8508.5</v>
      </c>
      <c r="E18" s="16">
        <f t="shared" si="0"/>
        <v>48759.312320916906</v>
      </c>
    </row>
    <row r="19" spans="1:5" ht="15">
      <c r="A19" s="13">
        <v>14</v>
      </c>
      <c r="B19" s="14" t="s">
        <v>16</v>
      </c>
      <c r="C19" s="15">
        <v>204.2</v>
      </c>
      <c r="D19" s="15">
        <v>9769.5</v>
      </c>
      <c r="E19" s="16">
        <f t="shared" si="0"/>
        <v>47842.801175318324</v>
      </c>
    </row>
    <row r="20" spans="1:5" ht="15">
      <c r="A20" s="13">
        <v>15</v>
      </c>
      <c r="B20" s="14" t="s">
        <v>17</v>
      </c>
      <c r="C20" s="15">
        <v>6677.6</v>
      </c>
      <c r="D20" s="15">
        <v>380026.8</v>
      </c>
      <c r="E20" s="16">
        <f t="shared" si="0"/>
        <v>56910.68647418234</v>
      </c>
    </row>
    <row r="21" spans="1:5" ht="15">
      <c r="A21" s="13">
        <v>16</v>
      </c>
      <c r="B21" s="14" t="s">
        <v>18</v>
      </c>
      <c r="C21" s="15">
        <v>236.8</v>
      </c>
      <c r="D21" s="15">
        <v>11915.4</v>
      </c>
      <c r="E21" s="16">
        <f t="shared" si="0"/>
        <v>50318.41216216216</v>
      </c>
    </row>
    <row r="22" spans="1:5" ht="15">
      <c r="A22" s="9" t="s">
        <v>19</v>
      </c>
      <c r="B22" s="9"/>
      <c r="C22" s="16"/>
      <c r="D22" s="16"/>
      <c r="E22" s="16"/>
    </row>
    <row r="23" spans="1:5" ht="15">
      <c r="A23" s="13">
        <v>17</v>
      </c>
      <c r="B23" s="14" t="s">
        <v>20</v>
      </c>
      <c r="C23" s="15">
        <v>370</v>
      </c>
      <c r="D23" s="15">
        <v>16528.5</v>
      </c>
      <c r="E23" s="16">
        <f aca="true" t="shared" si="1" ref="E23:E51">D23/C23*1000</f>
        <v>44671.62162162162</v>
      </c>
    </row>
    <row r="24" spans="1:5" ht="15">
      <c r="A24" s="13">
        <v>18</v>
      </c>
      <c r="B24" s="14" t="s">
        <v>21</v>
      </c>
      <c r="C24" s="15">
        <v>439.8</v>
      </c>
      <c r="D24" s="15">
        <v>23403.1</v>
      </c>
      <c r="E24" s="16">
        <f t="shared" si="1"/>
        <v>53213.051386994084</v>
      </c>
    </row>
    <row r="25" spans="1:5" ht="15">
      <c r="A25" s="13">
        <v>19</v>
      </c>
      <c r="B25" s="14" t="s">
        <v>22</v>
      </c>
      <c r="C25" s="15">
        <v>382.2</v>
      </c>
      <c r="D25" s="15">
        <v>17793.2</v>
      </c>
      <c r="E25" s="16">
        <f t="shared" si="1"/>
        <v>46554.68341182628</v>
      </c>
    </row>
    <row r="26" spans="1:5" ht="15">
      <c r="A26" s="13">
        <v>20</v>
      </c>
      <c r="B26" s="14" t="s">
        <v>23</v>
      </c>
      <c r="C26" s="15">
        <v>245</v>
      </c>
      <c r="D26" s="15">
        <v>11922.2</v>
      </c>
      <c r="E26" s="16">
        <f t="shared" si="1"/>
        <v>48662.04081632653</v>
      </c>
    </row>
    <row r="27" spans="1:5" ht="15">
      <c r="A27" s="13">
        <v>21</v>
      </c>
      <c r="B27" s="14" t="s">
        <v>24</v>
      </c>
      <c r="C27" s="15">
        <v>252</v>
      </c>
      <c r="D27" s="15">
        <v>12310.5</v>
      </c>
      <c r="E27" s="16">
        <f t="shared" si="1"/>
        <v>48851.19047619047</v>
      </c>
    </row>
    <row r="28" spans="1:5" ht="15">
      <c r="A28" s="13">
        <v>22</v>
      </c>
      <c r="B28" s="14" t="s">
        <v>25</v>
      </c>
      <c r="C28" s="15">
        <v>314.4</v>
      </c>
      <c r="D28" s="15">
        <v>13222.6</v>
      </c>
      <c r="E28" s="16">
        <f t="shared" si="1"/>
        <v>42056.61577608143</v>
      </c>
    </row>
    <row r="29" spans="1:5" ht="15">
      <c r="A29" s="13">
        <v>23</v>
      </c>
      <c r="B29" s="14" t="s">
        <v>26</v>
      </c>
      <c r="C29" s="15">
        <v>306.9</v>
      </c>
      <c r="D29" s="15">
        <v>13941.7</v>
      </c>
      <c r="E29" s="16">
        <f t="shared" si="1"/>
        <v>45427.500814597595</v>
      </c>
    </row>
    <row r="30" spans="1:5" ht="15">
      <c r="A30" s="13">
        <v>24</v>
      </c>
      <c r="B30" s="14" t="s">
        <v>27</v>
      </c>
      <c r="C30" s="15">
        <v>211.8</v>
      </c>
      <c r="D30" s="15">
        <v>10873.7</v>
      </c>
      <c r="E30" s="16">
        <f t="shared" si="1"/>
        <v>51339.471199244574</v>
      </c>
    </row>
    <row r="31" spans="1:5" ht="15">
      <c r="A31" s="13">
        <v>25</v>
      </c>
      <c r="B31" s="14" t="s">
        <v>28</v>
      </c>
      <c r="C31" s="15">
        <v>318.2</v>
      </c>
      <c r="D31" s="15">
        <v>13974.5</v>
      </c>
      <c r="E31" s="16">
        <f t="shared" si="1"/>
        <v>43917.347580138274</v>
      </c>
    </row>
    <row r="32" spans="1:5" ht="15">
      <c r="A32" s="13">
        <v>26</v>
      </c>
      <c r="B32" s="14" t="s">
        <v>29</v>
      </c>
      <c r="C32" s="15">
        <v>254</v>
      </c>
      <c r="D32" s="15">
        <v>10783.7</v>
      </c>
      <c r="E32" s="16">
        <f t="shared" si="1"/>
        <v>42455.51181102363</v>
      </c>
    </row>
    <row r="33" spans="1:5" ht="15">
      <c r="A33" s="13">
        <v>27</v>
      </c>
      <c r="B33" s="14" t="s">
        <v>30</v>
      </c>
      <c r="C33" s="15">
        <v>215.6</v>
      </c>
      <c r="D33" s="15">
        <v>10542.8</v>
      </c>
      <c r="E33" s="16">
        <f t="shared" si="1"/>
        <v>48899.81447124304</v>
      </c>
    </row>
    <row r="34" spans="1:5" ht="15">
      <c r="A34" s="13">
        <v>28</v>
      </c>
      <c r="B34" s="14" t="s">
        <v>31</v>
      </c>
      <c r="C34" s="15">
        <v>221</v>
      </c>
      <c r="D34" s="15">
        <v>9922</v>
      </c>
      <c r="E34" s="16">
        <f t="shared" si="1"/>
        <v>44895.92760180995</v>
      </c>
    </row>
    <row r="35" spans="1:5" ht="15">
      <c r="A35" s="13">
        <v>29</v>
      </c>
      <c r="B35" s="14" t="s">
        <v>32</v>
      </c>
      <c r="C35" s="15">
        <v>353.5</v>
      </c>
      <c r="D35" s="15">
        <v>17205.4</v>
      </c>
      <c r="E35" s="16">
        <f t="shared" si="1"/>
        <v>48671.57001414427</v>
      </c>
    </row>
    <row r="36" spans="1:5" ht="15">
      <c r="A36" s="13">
        <v>30</v>
      </c>
      <c r="B36" s="14" t="s">
        <v>33</v>
      </c>
      <c r="C36" s="15">
        <v>390.6</v>
      </c>
      <c r="D36" s="15">
        <v>20671.3</v>
      </c>
      <c r="E36" s="16">
        <f t="shared" si="1"/>
        <v>52921.91500256016</v>
      </c>
    </row>
    <row r="37" spans="1:5" ht="15">
      <c r="A37" s="13">
        <v>31</v>
      </c>
      <c r="B37" s="14" t="s">
        <v>34</v>
      </c>
      <c r="C37" s="15">
        <v>328.5</v>
      </c>
      <c r="D37" s="15">
        <v>18012.2</v>
      </c>
      <c r="E37" s="16">
        <f t="shared" si="1"/>
        <v>54831.659056316596</v>
      </c>
    </row>
    <row r="38" spans="1:5" ht="15">
      <c r="A38" s="13">
        <v>32</v>
      </c>
      <c r="B38" s="14" t="s">
        <v>35</v>
      </c>
      <c r="C38" s="15">
        <v>167.9</v>
      </c>
      <c r="D38" s="15">
        <v>6864.1</v>
      </c>
      <c r="E38" s="16">
        <f t="shared" si="1"/>
        <v>40882.07266229899</v>
      </c>
    </row>
    <row r="39" spans="1:5" ht="15">
      <c r="A39" s="13">
        <v>33</v>
      </c>
      <c r="B39" s="14" t="s">
        <v>36</v>
      </c>
      <c r="C39" s="15">
        <v>164.3</v>
      </c>
      <c r="D39" s="15">
        <v>7861.1</v>
      </c>
      <c r="E39" s="16">
        <f t="shared" si="1"/>
        <v>47846.01339013999</v>
      </c>
    </row>
    <row r="40" spans="1:5" ht="15">
      <c r="A40" s="13">
        <v>34</v>
      </c>
      <c r="B40" s="14" t="s">
        <v>37</v>
      </c>
      <c r="C40" s="15">
        <v>148.2</v>
      </c>
      <c r="D40" s="15">
        <v>6143.6</v>
      </c>
      <c r="E40" s="16">
        <f t="shared" si="1"/>
        <v>41454.79082321188</v>
      </c>
    </row>
    <row r="41" spans="1:5" ht="15">
      <c r="A41" s="13">
        <v>35</v>
      </c>
      <c r="B41" s="14" t="s">
        <v>45</v>
      </c>
      <c r="C41" s="15">
        <v>196.9</v>
      </c>
      <c r="D41" s="15">
        <v>10238.03</v>
      </c>
      <c r="E41" s="16">
        <f t="shared" si="1"/>
        <v>51996.08938547486</v>
      </c>
    </row>
    <row r="42" spans="1:5" ht="15">
      <c r="A42" s="13">
        <v>36</v>
      </c>
      <c r="B42" s="14" t="s">
        <v>38</v>
      </c>
      <c r="C42" s="15">
        <v>192</v>
      </c>
      <c r="D42" s="15">
        <v>8605.8</v>
      </c>
      <c r="E42" s="16">
        <f t="shared" si="1"/>
        <v>44821.875</v>
      </c>
    </row>
    <row r="43" spans="1:5" ht="15">
      <c r="A43" s="13">
        <v>37</v>
      </c>
      <c r="B43" s="14" t="s">
        <v>39</v>
      </c>
      <c r="C43" s="15">
        <v>456.2</v>
      </c>
      <c r="D43" s="15">
        <v>21711</v>
      </c>
      <c r="E43" s="16">
        <f t="shared" si="1"/>
        <v>47590.968873301186</v>
      </c>
    </row>
    <row r="44" spans="1:5" ht="15">
      <c r="A44" s="13">
        <v>38</v>
      </c>
      <c r="B44" s="14" t="s">
        <v>40</v>
      </c>
      <c r="C44" s="15">
        <v>707.9</v>
      </c>
      <c r="D44" s="15">
        <v>35160.67</v>
      </c>
      <c r="E44" s="16">
        <f t="shared" si="1"/>
        <v>49668.97866930357</v>
      </c>
    </row>
    <row r="45" spans="1:5" ht="15">
      <c r="A45" s="13">
        <v>39</v>
      </c>
      <c r="B45" s="14" t="s">
        <v>14</v>
      </c>
      <c r="C45" s="15">
        <v>265</v>
      </c>
      <c r="D45" s="15">
        <v>16623.1</v>
      </c>
      <c r="E45" s="16">
        <f t="shared" si="1"/>
        <v>62728.67924528301</v>
      </c>
    </row>
    <row r="46" spans="1:5" ht="15">
      <c r="A46" s="13">
        <v>40</v>
      </c>
      <c r="B46" s="14" t="s">
        <v>41</v>
      </c>
      <c r="C46" s="15">
        <v>267.1</v>
      </c>
      <c r="D46" s="15">
        <v>11394.9</v>
      </c>
      <c r="E46" s="16">
        <f t="shared" si="1"/>
        <v>42661.54998128042</v>
      </c>
    </row>
    <row r="47" spans="1:5" ht="15">
      <c r="A47" s="13">
        <v>41</v>
      </c>
      <c r="B47" s="14" t="s">
        <v>42</v>
      </c>
      <c r="C47" s="15">
        <v>226</v>
      </c>
      <c r="D47" s="15">
        <v>10363.9</v>
      </c>
      <c r="E47" s="16">
        <f t="shared" si="1"/>
        <v>45857.964601769905</v>
      </c>
    </row>
    <row r="48" spans="1:5" ht="15">
      <c r="A48" s="13">
        <v>42</v>
      </c>
      <c r="B48" s="14" t="s">
        <v>16</v>
      </c>
      <c r="C48" s="15">
        <v>231.1</v>
      </c>
      <c r="D48" s="15">
        <v>11532</v>
      </c>
      <c r="E48" s="16">
        <f t="shared" si="1"/>
        <v>49900.47598442233</v>
      </c>
    </row>
    <row r="49" spans="1:5" ht="15">
      <c r="A49" s="13">
        <v>43</v>
      </c>
      <c r="B49" s="14" t="s">
        <v>43</v>
      </c>
      <c r="C49" s="15">
        <v>192.6</v>
      </c>
      <c r="D49" s="15">
        <v>9886</v>
      </c>
      <c r="E49" s="16">
        <f t="shared" si="1"/>
        <v>51329.17964693666</v>
      </c>
    </row>
    <row r="50" spans="1:5" ht="30.75">
      <c r="A50" s="13">
        <v>44</v>
      </c>
      <c r="B50" s="17" t="s">
        <v>46</v>
      </c>
      <c r="C50" s="16">
        <v>83.3</v>
      </c>
      <c r="D50" s="16">
        <v>4241.7</v>
      </c>
      <c r="E50" s="16">
        <f t="shared" si="1"/>
        <v>50920.76830732293</v>
      </c>
    </row>
    <row r="51" spans="1:5" ht="15">
      <c r="A51" s="14" t="s">
        <v>44</v>
      </c>
      <c r="B51" s="14"/>
      <c r="C51" s="18">
        <f>SUM(C6:C50)</f>
        <v>22749.2</v>
      </c>
      <c r="D51" s="18">
        <f>SUM(D6:D50)</f>
        <v>1178264.2499999995</v>
      </c>
      <c r="E51" s="18">
        <f t="shared" si="1"/>
        <v>51793.65648022785</v>
      </c>
    </row>
  </sheetData>
  <sheetProtection/>
  <mergeCells count="1"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2013-07-16T05:50:32Z</cp:lastPrinted>
  <dcterms:created xsi:type="dcterms:W3CDTF">2013-05-22T08:06:39Z</dcterms:created>
  <dcterms:modified xsi:type="dcterms:W3CDTF">2024-04-18T12:20:55Z</dcterms:modified>
  <cp:category/>
  <cp:version/>
  <cp:contentType/>
  <cp:contentStatus/>
</cp:coreProperties>
</file>