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<sst xmlns="http://schemas.openxmlformats.org/spreadsheetml/2006/main" count="53" uniqueCount="51">
  <si>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</si>
  <si>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</si>
  <si>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</si>
  <si>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</si>
  <si>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</si>
  <si>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</si>
  <si>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</si>
  <si>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</si>
  <si>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</si>
  <si>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</si>
  <si>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</si>
  <si>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</si>
  <si>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</si>
  <si>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</si>
  <si>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</si>
  <si>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</si>
  <si>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</si>
  <si>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</si>
  <si>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</si>
  <si>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</si>
  <si>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</si>
  <si>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</si>
  <si>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</si>
  <si>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</si>
  <si>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</si>
  <si>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</si>
  <si>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</si>
  <si>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</si>
  <si>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</si>
  <si>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</si>
  <si>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</si>
  <si>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</si>
  <si>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</si>
  <si>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</si>
  <si>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</si>
  <si>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</si>
  <si>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</si>
  <si>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</si>
  <si>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</si>
  <si>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</si>
  <si>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</si>
  <si>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</si>
  <si>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</si>
  <si>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</si>
  <si>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</si>
  <si>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</si>
  <si>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подведомственные учреждения</t>
  </si>
  <si>
    <t>Средний размер заработной платы педагогических работников общеобразовательных учреждений Челябинской области за апрель  2024 г.</t>
  </si>
  <si>
    <t>Средняя численность  педагогических работников общеобразовательных учреждений, человек</t>
  </si>
  <si>
    <t>Фонд начисленной заработной платы  педагогических работников общеобразовательных учреждений за отчетный период, тыс.руб.</t>
  </si>
  <si>
    <t>Средняя заработная плата   педагогических работников общеобразовательных учреждений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</si>
</sst>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172" fontId="21" fillId="0" borderId="12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1">
      <selection activeCell="C51" sqref="C51:E51"/>
    </sheetView>
  </sheetViews>
  <sheetFormatPr defaultColWidth="9.00390625" defaultRowHeight="12.75"/>
  <cols>
    <col min="2" max="2" width="19.50390625" style="0" customWidth="1"/>
    <col min="3" max="3" width="18.50390625" style="0" customWidth="1"/>
    <col min="4" max="4" width="21.50390625" style="0" customWidth="1"/>
    <col min="5" max="5" width="16.50390625" style="0" customWidth="1"/>
  </cols>
  <sheetData>
    <row r="2" spans="1:5" ht="42" customHeight="1">
      <c r="A2" s="1" t="s">
        <v>47</v>
      </c>
      <c r="B2" s="1"/>
      <c r="C2" s="1"/>
      <c r="D2" s="1"/>
      <c r="E2" s="1"/>
    </row>
    <row r="3" spans="1:5" ht="13.5" customHeight="1">
      <c r="A3" s="2"/>
      <c r="B3" s="3"/>
      <c r="C3" s="4"/>
      <c r="D3" s="4"/>
      <c r="E3" s="3"/>
    </row>
    <row r="4" spans="1:5" ht="128.25" customHeight="1">
      <c r="A4" s="5" t="s">
        <v>0</v>
      </c>
      <c r="B4" s="6" t="s">
        <v>1</v>
      </c>
      <c r="C4" s="7" t="s">
        <v>48</v>
      </c>
      <c r="D4" s="7" t="s">
        <v>49</v>
      </c>
      <c r="E4" s="8" t="s">
        <v>50</v>
      </c>
    </row>
    <row r="5" spans="1:5" ht="15">
      <c r="A5" s="9" t="s">
        <v>2</v>
      </c>
      <c r="B5" s="9"/>
      <c r="C5" s="10"/>
      <c r="D5" s="10"/>
      <c r="E5" s="10"/>
    </row>
    <row r="6" spans="1:5" ht="15">
      <c r="A6" s="13">
        <v>1</v>
      </c>
      <c r="B6" s="14" t="s">
        <v>3</v>
      </c>
      <c r="C6" s="15">
        <v>218</v>
      </c>
      <c r="D6" s="15">
        <v>10971.4</v>
      </c>
      <c r="E6" s="12">
        <f aca="true" t="shared" si="0" ref="E6:E21">D6/C6*1000</f>
        <v>50327.522935779816</v>
      </c>
    </row>
    <row r="7" spans="1:5" ht="15">
      <c r="A7" s="13">
        <v>2</v>
      </c>
      <c r="B7" s="14" t="s">
        <v>4</v>
      </c>
      <c r="C7" s="15">
        <v>1068.4</v>
      </c>
      <c r="D7" s="15">
        <v>48604.96</v>
      </c>
      <c r="E7" s="12">
        <f t="shared" si="0"/>
        <v>45493.22351179333</v>
      </c>
    </row>
    <row r="8" spans="1:5" ht="15">
      <c r="A8" s="13">
        <v>3</v>
      </c>
      <c r="B8" s="14" t="s">
        <v>5</v>
      </c>
      <c r="C8" s="15">
        <v>95.7</v>
      </c>
      <c r="D8" s="15">
        <v>4701</v>
      </c>
      <c r="E8" s="12">
        <f t="shared" si="0"/>
        <v>49122.257053291534</v>
      </c>
    </row>
    <row r="9" spans="1:5" ht="15">
      <c r="A9" s="13">
        <v>4</v>
      </c>
      <c r="B9" s="14" t="s">
        <v>6</v>
      </c>
      <c r="C9" s="15">
        <v>1045.1</v>
      </c>
      <c r="D9" s="15">
        <v>53008.8</v>
      </c>
      <c r="E9" s="12">
        <f t="shared" si="0"/>
        <v>50721.27069179984</v>
      </c>
    </row>
    <row r="10" spans="1:5" ht="15">
      <c r="A10" s="13">
        <v>5</v>
      </c>
      <c r="B10" s="14" t="s">
        <v>7</v>
      </c>
      <c r="C10" s="15">
        <v>322.5</v>
      </c>
      <c r="D10" s="15">
        <v>16568.2</v>
      </c>
      <c r="E10" s="12">
        <f t="shared" si="0"/>
        <v>51374.26356589147</v>
      </c>
    </row>
    <row r="11" spans="1:5" ht="15">
      <c r="A11" s="13">
        <v>6</v>
      </c>
      <c r="B11" s="14" t="s">
        <v>8</v>
      </c>
      <c r="C11" s="15">
        <v>48.5</v>
      </c>
      <c r="D11" s="15">
        <v>1612.2</v>
      </c>
      <c r="E11" s="12">
        <f t="shared" si="0"/>
        <v>33241.237113402065</v>
      </c>
    </row>
    <row r="12" spans="1:5" ht="15">
      <c r="A12" s="13">
        <v>7</v>
      </c>
      <c r="B12" s="14" t="s">
        <v>9</v>
      </c>
      <c r="C12" s="15">
        <v>3073.8</v>
      </c>
      <c r="D12" s="15">
        <v>149220.9</v>
      </c>
      <c r="E12" s="12">
        <f t="shared" si="0"/>
        <v>48546.06675775912</v>
      </c>
    </row>
    <row r="13" spans="1:5" ht="15">
      <c r="A13" s="13">
        <v>8</v>
      </c>
      <c r="B13" s="14" t="s">
        <v>10</v>
      </c>
      <c r="C13" s="15">
        <v>1361.4</v>
      </c>
      <c r="D13" s="15">
        <v>62789.6</v>
      </c>
      <c r="E13" s="12">
        <f t="shared" si="0"/>
        <v>46121.34567357132</v>
      </c>
    </row>
    <row r="14" spans="1:5" ht="15">
      <c r="A14" s="13">
        <v>9</v>
      </c>
      <c r="B14" s="14" t="s">
        <v>11</v>
      </c>
      <c r="C14" s="15">
        <v>671.3</v>
      </c>
      <c r="D14" s="15">
        <v>32882</v>
      </c>
      <c r="E14" s="12">
        <f t="shared" si="0"/>
        <v>48982.57113064204</v>
      </c>
    </row>
    <row r="15" spans="1:5" ht="15">
      <c r="A15" s="13">
        <v>10</v>
      </c>
      <c r="B15" s="14" t="s">
        <v>12</v>
      </c>
      <c r="C15" s="15">
        <v>392.6</v>
      </c>
      <c r="D15" s="15">
        <v>20991.2</v>
      </c>
      <c r="E15" s="12">
        <f t="shared" si="0"/>
        <v>53467.14212939378</v>
      </c>
    </row>
    <row r="16" spans="1:5" ht="15">
      <c r="A16" s="13">
        <v>11</v>
      </c>
      <c r="B16" s="14" t="s">
        <v>13</v>
      </c>
      <c r="C16" s="15">
        <v>225.4</v>
      </c>
      <c r="D16" s="15">
        <v>10050.2</v>
      </c>
      <c r="E16" s="12">
        <f t="shared" si="0"/>
        <v>44588.287488908616</v>
      </c>
    </row>
    <row r="17" spans="1:5" ht="15">
      <c r="A17" s="13">
        <v>12</v>
      </c>
      <c r="B17" s="14" t="s">
        <v>14</v>
      </c>
      <c r="C17" s="15">
        <v>561.51</v>
      </c>
      <c r="D17" s="15">
        <v>26336.69</v>
      </c>
      <c r="E17" s="12">
        <f t="shared" si="0"/>
        <v>46903.332086694805</v>
      </c>
    </row>
    <row r="18" spans="1:5" ht="15">
      <c r="A18" s="13">
        <v>13</v>
      </c>
      <c r="B18" s="14" t="s">
        <v>15</v>
      </c>
      <c r="C18" s="15">
        <v>200.7</v>
      </c>
      <c r="D18" s="15">
        <v>8970</v>
      </c>
      <c r="E18" s="12">
        <f t="shared" si="0"/>
        <v>44693.57249626308</v>
      </c>
    </row>
    <row r="19" spans="1:5" ht="15">
      <c r="A19" s="13">
        <v>14</v>
      </c>
      <c r="B19" s="14" t="s">
        <v>16</v>
      </c>
      <c r="C19" s="15">
        <v>234</v>
      </c>
      <c r="D19" s="15">
        <v>11012.5</v>
      </c>
      <c r="E19" s="12">
        <f t="shared" si="0"/>
        <v>47061.96581196581</v>
      </c>
    </row>
    <row r="20" spans="1:5" ht="15">
      <c r="A20" s="13">
        <v>15</v>
      </c>
      <c r="B20" s="14" t="s">
        <v>17</v>
      </c>
      <c r="C20" s="15">
        <v>8323.6</v>
      </c>
      <c r="D20" s="15">
        <v>451420.5</v>
      </c>
      <c r="E20" s="12">
        <f t="shared" si="0"/>
        <v>54233.805084338506</v>
      </c>
    </row>
    <row r="21" spans="1:5" ht="15">
      <c r="A21" s="13">
        <v>16</v>
      </c>
      <c r="B21" s="14" t="s">
        <v>18</v>
      </c>
      <c r="C21" s="15">
        <v>268.9</v>
      </c>
      <c r="D21" s="15">
        <v>13798.6</v>
      </c>
      <c r="E21" s="12">
        <f t="shared" si="0"/>
        <v>51314.98698400893</v>
      </c>
    </row>
    <row r="22" spans="1:5" ht="15">
      <c r="A22" s="9" t="s">
        <v>19</v>
      </c>
      <c r="B22" s="9"/>
      <c r="C22" s="11"/>
      <c r="D22" s="11"/>
      <c r="E22" s="12"/>
    </row>
    <row r="23" spans="1:5" ht="15">
      <c r="A23" s="13">
        <v>17</v>
      </c>
      <c r="B23" s="14" t="s">
        <v>20</v>
      </c>
      <c r="C23" s="15">
        <v>435.1</v>
      </c>
      <c r="D23" s="15">
        <v>17044.6</v>
      </c>
      <c r="E23" s="12">
        <f aca="true" t="shared" si="1" ref="E23:E51">D23/C23*1000</f>
        <v>39173.982992415535</v>
      </c>
    </row>
    <row r="24" spans="1:5" ht="15">
      <c r="A24" s="13">
        <v>18</v>
      </c>
      <c r="B24" s="14" t="s">
        <v>21</v>
      </c>
      <c r="C24" s="15">
        <v>487.8</v>
      </c>
      <c r="D24" s="15">
        <v>24853.2</v>
      </c>
      <c r="E24" s="12">
        <f t="shared" si="1"/>
        <v>50949.56949569496</v>
      </c>
    </row>
    <row r="25" spans="1:5" ht="15">
      <c r="A25" s="13">
        <v>19</v>
      </c>
      <c r="B25" s="14" t="s">
        <v>22</v>
      </c>
      <c r="C25" s="15">
        <v>419.9</v>
      </c>
      <c r="D25" s="15">
        <v>19188.2</v>
      </c>
      <c r="E25" s="12">
        <f t="shared" si="1"/>
        <v>45697.07073112646</v>
      </c>
    </row>
    <row r="26" spans="1:5" ht="15">
      <c r="A26" s="13">
        <v>20</v>
      </c>
      <c r="B26" s="14" t="s">
        <v>23</v>
      </c>
      <c r="C26" s="15">
        <v>250</v>
      </c>
      <c r="D26" s="15">
        <v>11872.3</v>
      </c>
      <c r="E26" s="12">
        <f t="shared" si="1"/>
        <v>47489.2</v>
      </c>
    </row>
    <row r="27" spans="1:5" ht="15">
      <c r="A27" s="13">
        <v>21</v>
      </c>
      <c r="B27" s="14" t="s">
        <v>24</v>
      </c>
      <c r="C27" s="15">
        <v>288</v>
      </c>
      <c r="D27" s="15">
        <v>13587.9</v>
      </c>
      <c r="E27" s="12">
        <f t="shared" si="1"/>
        <v>47180.208333333336</v>
      </c>
    </row>
    <row r="28" spans="1:5" ht="15">
      <c r="A28" s="13">
        <v>22</v>
      </c>
      <c r="B28" s="14" t="s">
        <v>25</v>
      </c>
      <c r="C28" s="15">
        <v>376.7</v>
      </c>
      <c r="D28" s="15">
        <v>15355.4</v>
      </c>
      <c r="E28" s="12">
        <f t="shared" si="1"/>
        <v>40762.94133262543</v>
      </c>
    </row>
    <row r="29" spans="1:5" ht="15">
      <c r="A29" s="13">
        <v>23</v>
      </c>
      <c r="B29" s="14" t="s">
        <v>26</v>
      </c>
      <c r="C29" s="15">
        <v>362.3</v>
      </c>
      <c r="D29" s="15">
        <v>16270.1</v>
      </c>
      <c r="E29" s="12">
        <f t="shared" si="1"/>
        <v>44907.81120618272</v>
      </c>
    </row>
    <row r="30" spans="1:5" ht="15">
      <c r="A30" s="13">
        <v>24</v>
      </c>
      <c r="B30" s="14" t="s">
        <v>27</v>
      </c>
      <c r="C30" s="15">
        <v>263.7</v>
      </c>
      <c r="D30" s="15">
        <v>12631.9</v>
      </c>
      <c r="E30" s="12">
        <f t="shared" si="1"/>
        <v>47902.54076602199</v>
      </c>
    </row>
    <row r="31" spans="1:5" ht="15">
      <c r="A31" s="13">
        <v>25</v>
      </c>
      <c r="B31" s="14" t="s">
        <v>28</v>
      </c>
      <c r="C31" s="15">
        <v>345.8</v>
      </c>
      <c r="D31" s="15">
        <v>15239.2</v>
      </c>
      <c r="E31" s="12">
        <f t="shared" si="1"/>
        <v>44069.4042799306</v>
      </c>
    </row>
    <row r="32" spans="1:5" ht="15">
      <c r="A32" s="13">
        <v>26</v>
      </c>
      <c r="B32" s="14" t="s">
        <v>29</v>
      </c>
      <c r="C32" s="15">
        <v>303</v>
      </c>
      <c r="D32" s="15">
        <v>13537.1</v>
      </c>
      <c r="E32" s="12">
        <f t="shared" si="1"/>
        <v>44676.89768976898</v>
      </c>
    </row>
    <row r="33" spans="1:5" ht="15">
      <c r="A33" s="13">
        <v>27</v>
      </c>
      <c r="B33" s="14" t="s">
        <v>30</v>
      </c>
      <c r="C33" s="15">
        <v>242.9</v>
      </c>
      <c r="D33" s="15">
        <v>11111</v>
      </c>
      <c r="E33" s="12">
        <f t="shared" si="1"/>
        <v>45743.10415808975</v>
      </c>
    </row>
    <row r="34" spans="1:5" ht="15">
      <c r="A34" s="13">
        <v>28</v>
      </c>
      <c r="B34" s="14" t="s">
        <v>31</v>
      </c>
      <c r="C34" s="15">
        <v>245</v>
      </c>
      <c r="D34" s="15">
        <v>11211.4</v>
      </c>
      <c r="E34" s="12">
        <f t="shared" si="1"/>
        <v>45760.81632653061</v>
      </c>
    </row>
    <row r="35" spans="1:5" ht="15">
      <c r="A35" s="13">
        <v>29</v>
      </c>
      <c r="B35" s="14" t="s">
        <v>32</v>
      </c>
      <c r="C35" s="15">
        <v>436.5</v>
      </c>
      <c r="D35" s="15">
        <v>20675.6</v>
      </c>
      <c r="E35" s="12">
        <f t="shared" si="1"/>
        <v>47366.78121420389</v>
      </c>
    </row>
    <row r="36" spans="1:5" ht="15">
      <c r="A36" s="13">
        <v>30</v>
      </c>
      <c r="B36" s="14" t="s">
        <v>33</v>
      </c>
      <c r="C36" s="15">
        <v>434.5</v>
      </c>
      <c r="D36" s="15">
        <v>22428.2</v>
      </c>
      <c r="E36" s="12">
        <f t="shared" si="1"/>
        <v>51618.41196777906</v>
      </c>
    </row>
    <row r="37" spans="1:5" ht="15">
      <c r="A37" s="13">
        <v>31</v>
      </c>
      <c r="B37" s="14" t="s">
        <v>34</v>
      </c>
      <c r="C37" s="15">
        <v>417.6</v>
      </c>
      <c r="D37" s="15">
        <v>17333.4</v>
      </c>
      <c r="E37" s="12">
        <f t="shared" si="1"/>
        <v>41507.18390804598</v>
      </c>
    </row>
    <row r="38" spans="1:5" ht="15">
      <c r="A38" s="13">
        <v>32</v>
      </c>
      <c r="B38" s="14" t="s">
        <v>35</v>
      </c>
      <c r="C38" s="15">
        <v>211.1</v>
      </c>
      <c r="D38" s="15">
        <v>8348.5</v>
      </c>
      <c r="E38" s="12">
        <f t="shared" si="1"/>
        <v>39547.60776882994</v>
      </c>
    </row>
    <row r="39" spans="1:5" ht="15">
      <c r="A39" s="13">
        <v>33</v>
      </c>
      <c r="B39" s="14" t="s">
        <v>36</v>
      </c>
      <c r="C39" s="15">
        <v>194.5</v>
      </c>
      <c r="D39" s="15">
        <v>8594.4</v>
      </c>
      <c r="E39" s="12">
        <f t="shared" si="1"/>
        <v>44187.14652956298</v>
      </c>
    </row>
    <row r="40" spans="1:5" ht="15">
      <c r="A40" s="13">
        <v>34</v>
      </c>
      <c r="B40" s="14" t="s">
        <v>37</v>
      </c>
      <c r="C40" s="15">
        <v>160.2</v>
      </c>
      <c r="D40" s="15">
        <v>6273.5</v>
      </c>
      <c r="E40" s="12">
        <f t="shared" si="1"/>
        <v>39160.424469413236</v>
      </c>
    </row>
    <row r="41" spans="1:5" ht="15">
      <c r="A41" s="13">
        <v>35</v>
      </c>
      <c r="B41" s="14" t="s">
        <v>38</v>
      </c>
      <c r="C41" s="15">
        <v>215.9</v>
      </c>
      <c r="D41" s="15">
        <v>10886.03</v>
      </c>
      <c r="E41" s="12">
        <f t="shared" si="1"/>
        <v>50421.630384437245</v>
      </c>
    </row>
    <row r="42" spans="1:5" ht="15">
      <c r="A42" s="13">
        <v>36</v>
      </c>
      <c r="B42" s="14" t="s">
        <v>39</v>
      </c>
      <c r="C42" s="15">
        <v>215</v>
      </c>
      <c r="D42" s="15">
        <v>9466.8</v>
      </c>
      <c r="E42" s="12">
        <f t="shared" si="1"/>
        <v>44031.62790697674</v>
      </c>
    </row>
    <row r="43" spans="1:5" ht="15">
      <c r="A43" s="13">
        <v>37</v>
      </c>
      <c r="B43" s="14" t="s">
        <v>40</v>
      </c>
      <c r="C43" s="15">
        <v>556</v>
      </c>
      <c r="D43" s="15">
        <v>25582.6</v>
      </c>
      <c r="E43" s="12">
        <f t="shared" si="1"/>
        <v>46011.87050359712</v>
      </c>
    </row>
    <row r="44" spans="1:5" ht="15">
      <c r="A44" s="13">
        <v>38</v>
      </c>
      <c r="B44" s="14" t="s">
        <v>41</v>
      </c>
      <c r="C44" s="15">
        <v>811.8</v>
      </c>
      <c r="D44" s="15">
        <v>43146.11</v>
      </c>
      <c r="E44" s="12">
        <f t="shared" si="1"/>
        <v>53148.69425966987</v>
      </c>
    </row>
    <row r="45" spans="1:5" ht="15">
      <c r="A45" s="13">
        <v>39</v>
      </c>
      <c r="B45" s="14" t="s">
        <v>14</v>
      </c>
      <c r="C45" s="15">
        <v>338.5</v>
      </c>
      <c r="D45" s="15">
        <v>17655.5</v>
      </c>
      <c r="E45" s="12">
        <f t="shared" si="1"/>
        <v>52158.05022156573</v>
      </c>
    </row>
    <row r="46" spans="1:5" ht="15">
      <c r="A46" s="13">
        <v>40</v>
      </c>
      <c r="B46" s="14" t="s">
        <v>42</v>
      </c>
      <c r="C46" s="15">
        <v>283.3</v>
      </c>
      <c r="D46" s="15">
        <v>11845.2</v>
      </c>
      <c r="E46" s="12">
        <f t="shared" si="1"/>
        <v>41811.50723614543</v>
      </c>
    </row>
    <row r="47" spans="1:5" ht="15">
      <c r="A47" s="13">
        <v>41</v>
      </c>
      <c r="B47" s="14" t="s">
        <v>43</v>
      </c>
      <c r="C47" s="15">
        <v>263</v>
      </c>
      <c r="D47" s="15">
        <v>11780.7</v>
      </c>
      <c r="E47" s="12">
        <f t="shared" si="1"/>
        <v>44793.53612167301</v>
      </c>
    </row>
    <row r="48" spans="1:5" ht="15">
      <c r="A48" s="13">
        <v>42</v>
      </c>
      <c r="B48" s="14" t="s">
        <v>16</v>
      </c>
      <c r="C48" s="15">
        <v>271.7</v>
      </c>
      <c r="D48" s="15">
        <v>13132.6</v>
      </c>
      <c r="E48" s="12">
        <f t="shared" si="1"/>
        <v>48334.92822966507</v>
      </c>
    </row>
    <row r="49" spans="1:5" ht="15">
      <c r="A49" s="13">
        <v>43</v>
      </c>
      <c r="B49" s="14" t="s">
        <v>44</v>
      </c>
      <c r="C49" s="15">
        <v>220.9</v>
      </c>
      <c r="D49" s="15">
        <v>12426.2</v>
      </c>
      <c r="E49" s="12">
        <f t="shared" si="1"/>
        <v>56252.60298777728</v>
      </c>
    </row>
    <row r="50" spans="1:5" ht="30.75">
      <c r="A50" s="13">
        <v>44</v>
      </c>
      <c r="B50" s="16" t="s">
        <v>46</v>
      </c>
      <c r="C50" s="11">
        <v>167.8</v>
      </c>
      <c r="D50" s="12">
        <v>7761.2</v>
      </c>
      <c r="E50" s="12">
        <f t="shared" si="1"/>
        <v>46252.68176400476</v>
      </c>
    </row>
    <row r="51" spans="1:5" ht="15">
      <c r="A51" s="14" t="s">
        <v>45</v>
      </c>
      <c r="B51" s="14"/>
      <c r="C51" s="11">
        <f>SUM(C6:C50)</f>
        <v>27329.910000000003</v>
      </c>
      <c r="D51" s="12">
        <f>SUM(D6:D50)</f>
        <v>1352177.5899999999</v>
      </c>
      <c r="E51" s="12">
        <f t="shared" si="1"/>
        <v>49476.10841016306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2024-05-27T09:10:59Z</dcterms:modified>
  <cp:category/>
  <cp:version/>
  <cp:contentType/>
  <cp:contentStatus/>
</cp:coreProperties>
</file>