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ina\Downloads\"/>
    </mc:Choice>
  </mc:AlternateContent>
  <bookViews>
    <workbookView xWindow="0" yWindow="0" windowWidth="24600" windowHeight="9645" tabRatio="715"/>
  </bookViews>
  <sheets>
    <sheet name="Таблица № 1" sheetId="4" r:id="rId1"/>
    <sheet name="Таблица №2" sheetId="5" r:id="rId2"/>
    <sheet name="Таблица № 3" sheetId="6" r:id="rId3"/>
  </sheets>
  <definedNames>
    <definedName name="_xlnm.Print_Titles" localSheetId="2">'Таблица № 3'!$3:$5</definedName>
    <definedName name="_xlnm.Print_Titles" localSheetId="1">'Таблица №2'!$3:$4</definedName>
    <definedName name="_xlnm.Print_Area" localSheetId="2">'Таблица № 3'!$A$1:$Q$6</definedName>
  </definedNames>
  <calcPr calcId="152511"/>
</workbook>
</file>

<file path=xl/calcChain.xml><?xml version="1.0" encoding="utf-8"?>
<calcChain xmlns="http://schemas.openxmlformats.org/spreadsheetml/2006/main">
  <c r="U6" i="4" l="1"/>
  <c r="S6" i="4"/>
  <c r="Q6" i="4"/>
  <c r="O6" i="4"/>
  <c r="M6" i="4"/>
  <c r="K6" i="4"/>
  <c r="I6" i="4"/>
  <c r="E6" i="4"/>
  <c r="C6" i="4"/>
  <c r="P6" i="6" l="1"/>
</calcChain>
</file>

<file path=xl/sharedStrings.xml><?xml version="1.0" encoding="utf-8"?>
<sst xmlns="http://schemas.openxmlformats.org/spreadsheetml/2006/main" count="77" uniqueCount="49">
  <si>
    <t>Тип (вид) организации</t>
  </si>
  <si>
    <t>Образовательная организация, реализующая программы начального общего, основного общего и среднего общего образования</t>
  </si>
  <si>
    <t>Всего</t>
  </si>
  <si>
    <t>Не принято органами Гос­пожнадзора *</t>
  </si>
  <si>
    <t>Организации оборудованы:</t>
  </si>
  <si>
    <t>Системой оповещения о пожаре</t>
  </si>
  <si>
    <t>Кол.</t>
  </si>
  <si>
    <t>%</t>
  </si>
  <si>
    <t>Системой тревожной сигнализации</t>
  </si>
  <si>
    <t>Системой дымоудаления</t>
  </si>
  <si>
    <t>Аварийным освещением зданий</t>
  </si>
  <si>
    <t>Пожарным водоснабжением</t>
  </si>
  <si>
    <t>Пути эвакуации соответствуют установленным нормативам</t>
  </si>
  <si>
    <t>Организации оборудованы</t>
  </si>
  <si>
    <t>Состояние охраны</t>
  </si>
  <si>
    <t>Прямой связью с органами МВД России</t>
  </si>
  <si>
    <t>Кнопкой экстренного вызова (КЭВ)</t>
  </si>
  <si>
    <t>Телефонным аппаратом (при отсутствии КЭВ)</t>
  </si>
  <si>
    <t>Система­ми видео- наблюдения</t>
  </si>
  <si>
    <t>Частное охранное предприятие</t>
  </si>
  <si>
    <t>Вневедом домстохрана венная</t>
  </si>
  <si>
    <t>Сторожа</t>
  </si>
  <si>
    <t>Другие виды охраны</t>
  </si>
  <si>
    <t>Не охраняется</t>
  </si>
  <si>
    <t>Наличие ограждения по всему периметру территории учреждения</t>
  </si>
  <si>
    <t>Обеспечены</t>
  </si>
  <si>
    <t>Оборудованы</t>
  </si>
  <si>
    <t>Приняты органами Роспотребнадзора без замечаний</t>
  </si>
  <si>
    <t>Приняты органами Роспотребнадзора с замечаниями</t>
  </si>
  <si>
    <t>Не приняты органами Роспотребнадзора**</t>
  </si>
  <si>
    <t>Медицинскими кабинетами</t>
  </si>
  <si>
    <t>Не соответствует санитарным нормам</t>
  </si>
  <si>
    <t>Кол-во</t>
  </si>
  <si>
    <t>Системами водоснабжения</t>
  </si>
  <si>
    <t>Укомплектовано медицинским оборудованием и медикаментами по нормам</t>
  </si>
  <si>
    <t>Пищеблоками или буфетами-раздаточны ми</t>
  </si>
  <si>
    <t>Не соответствуют установленным нормам</t>
  </si>
  <si>
    <t>Системами канализации</t>
  </si>
  <si>
    <t>Системами центрального (централизованного) отопления</t>
  </si>
  <si>
    <t>% персонала, прошедшего медицинский осмотр</t>
  </si>
  <si>
    <t>Техническими средствами безбарьерной среды для лиц с ограниченными возможностями</t>
  </si>
  <si>
    <t>Образовательная организация, реа­лизующая программы начального общего, основ­ного общего и среднего общего образования</t>
  </si>
  <si>
    <t>Прямой связью с органами ФСБ России</t>
  </si>
  <si>
    <t>Принято орга­нами Госпож­надзора с замечаниями</t>
  </si>
  <si>
    <t>Принято ор­ганами Гос­пожнадзора без замечаний</t>
  </si>
  <si>
    <t>Автоматической пожарной сигнализацией</t>
  </si>
  <si>
    <t xml:space="preserve"> Состояние пожарной безопасности:</t>
  </si>
  <si>
    <t>Состояние антитеррористической безопасности:</t>
  </si>
  <si>
    <t xml:space="preserve"> Состояние санитарно-эпидемиологического, гигиенического и медицинского обеспечения: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</si>
</sst>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view="pageLayout" topLeftCell="A2" zoomScaleNormal="100" workbookViewId="0">
      <selection activeCell="J16" sqref="J16"/>
    </sheetView>
  </sheetViews>
  <sheetFormatPr defaultColWidth="8.85546875" defaultRowHeight="15" x14ac:dyDescent="0.25"/>
  <cols>
    <col min="1" max="1" width="33.85546875" style="3" customWidth="1"/>
    <col min="2" max="2" width="8.85546875" style="3"/>
    <col min="3" max="3" width="13.140625" style="3" bestFit="1" customWidth="1"/>
    <col min="4" max="5" width="8.85546875" style="3"/>
    <col min="6" max="6" width="7.42578125" style="3" customWidth="1"/>
    <col min="7" max="7" width="7.5703125" style="3" customWidth="1"/>
    <col min="8" max="9" width="8.85546875" style="3"/>
    <col min="10" max="10" width="6.5703125" style="3" customWidth="1"/>
    <col min="11" max="11" width="8" style="3" customWidth="1"/>
    <col min="12" max="12" width="7" style="3" customWidth="1"/>
    <col min="13" max="13" width="8.140625" style="3" customWidth="1"/>
    <col min="14" max="14" width="7.42578125" style="3" customWidth="1"/>
    <col min="15" max="15" width="7.85546875" style="3" customWidth="1"/>
    <col min="16" max="16" width="6.5703125" style="3" customWidth="1"/>
    <col min="17" max="18" width="8" style="3" customWidth="1"/>
    <col min="19" max="19" width="8.140625" style="3" customWidth="1"/>
    <col min="20" max="16384" width="8.85546875" style="3"/>
  </cols>
  <sheetData>
    <row r="1" spans="1:21" ht="16.5" x14ac:dyDescent="0.25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25">
      <c r="T2" s="12"/>
      <c r="U2" s="12"/>
    </row>
    <row r="3" spans="1:21" ht="14.45" customHeight="1" x14ac:dyDescent="0.25">
      <c r="A3" s="14" t="s">
        <v>0</v>
      </c>
      <c r="B3" s="13" t="s">
        <v>44</v>
      </c>
      <c r="C3" s="13"/>
      <c r="D3" s="13" t="s">
        <v>43</v>
      </c>
      <c r="E3" s="13"/>
      <c r="F3" s="13" t="s">
        <v>3</v>
      </c>
      <c r="G3" s="13"/>
      <c r="H3" s="13" t="s">
        <v>4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 t="s">
        <v>12</v>
      </c>
      <c r="U3" s="13"/>
    </row>
    <row r="4" spans="1:21" ht="57" customHeight="1" x14ac:dyDescent="0.25">
      <c r="A4" s="14"/>
      <c r="B4" s="13"/>
      <c r="C4" s="13"/>
      <c r="D4" s="13"/>
      <c r="E4" s="13"/>
      <c r="F4" s="13"/>
      <c r="G4" s="13"/>
      <c r="H4" s="13" t="s">
        <v>45</v>
      </c>
      <c r="I4" s="13"/>
      <c r="J4" s="13" t="s">
        <v>5</v>
      </c>
      <c r="K4" s="13"/>
      <c r="L4" s="13" t="s">
        <v>8</v>
      </c>
      <c r="M4" s="13"/>
      <c r="N4" s="13" t="s">
        <v>9</v>
      </c>
      <c r="O4" s="13"/>
      <c r="P4" s="13" t="s">
        <v>10</v>
      </c>
      <c r="Q4" s="13"/>
      <c r="R4" s="13" t="s">
        <v>11</v>
      </c>
      <c r="S4" s="13"/>
      <c r="T4" s="13"/>
      <c r="U4" s="13"/>
    </row>
    <row r="5" spans="1:21" ht="15.75" x14ac:dyDescent="0.25">
      <c r="A5" s="14"/>
      <c r="B5" s="2" t="s">
        <v>6</v>
      </c>
      <c r="C5" s="2" t="s">
        <v>7</v>
      </c>
      <c r="D5" s="2" t="s">
        <v>6</v>
      </c>
      <c r="E5" s="2" t="s">
        <v>7</v>
      </c>
      <c r="F5" s="2" t="s">
        <v>6</v>
      </c>
      <c r="G5" s="2" t="s">
        <v>7</v>
      </c>
      <c r="H5" s="2" t="s">
        <v>6</v>
      </c>
      <c r="I5" s="2" t="s">
        <v>7</v>
      </c>
      <c r="J5" s="2" t="s">
        <v>6</v>
      </c>
      <c r="K5" s="2" t="s">
        <v>7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2" t="s">
        <v>6</v>
      </c>
      <c r="U5" s="2" t="s">
        <v>7</v>
      </c>
    </row>
    <row r="6" spans="1:21" ht="78.75" x14ac:dyDescent="0.25">
      <c r="A6" s="1" t="s">
        <v>41</v>
      </c>
      <c r="B6" s="6">
        <v>732</v>
      </c>
      <c r="C6" s="9">
        <f>B6/865*100</f>
        <v>84.624277456647405</v>
      </c>
      <c r="D6" s="6">
        <v>133</v>
      </c>
      <c r="E6" s="9">
        <f>D6/865*100</f>
        <v>15.375722543352602</v>
      </c>
      <c r="F6" s="6">
        <v>0</v>
      </c>
      <c r="G6" s="6">
        <v>0</v>
      </c>
      <c r="H6" s="6">
        <v>845</v>
      </c>
      <c r="I6" s="9">
        <f>H6/865*100</f>
        <v>97.687861271676297</v>
      </c>
      <c r="J6" s="6">
        <v>792</v>
      </c>
      <c r="K6" s="9">
        <f>J6/865*100</f>
        <v>91.560693641618499</v>
      </c>
      <c r="L6" s="6">
        <v>635</v>
      </c>
      <c r="M6" s="9">
        <f>L6/865*100</f>
        <v>73.410404624277461</v>
      </c>
      <c r="N6" s="6">
        <v>72</v>
      </c>
      <c r="O6" s="9">
        <f>N6/865*100</f>
        <v>8.3236994219653173</v>
      </c>
      <c r="P6" s="6">
        <v>498</v>
      </c>
      <c r="Q6" s="9">
        <f>P6/865*100</f>
        <v>57.572254335260119</v>
      </c>
      <c r="R6" s="6">
        <v>662</v>
      </c>
      <c r="S6" s="9">
        <f>R6/865*100</f>
        <v>76.531791907514446</v>
      </c>
      <c r="T6" s="6">
        <v>784</v>
      </c>
      <c r="U6" s="9">
        <f>T6/865*100</f>
        <v>90.635838150289018</v>
      </c>
    </row>
  </sheetData>
  <mergeCells count="14">
    <mergeCell ref="A1:U1"/>
    <mergeCell ref="T2:U2"/>
    <mergeCell ref="R4:S4"/>
    <mergeCell ref="N4:O4"/>
    <mergeCell ref="P4:Q4"/>
    <mergeCell ref="A3:A5"/>
    <mergeCell ref="B3:C4"/>
    <mergeCell ref="D3:E4"/>
    <mergeCell ref="F3:G4"/>
    <mergeCell ref="H3:S3"/>
    <mergeCell ref="T3:U4"/>
    <mergeCell ref="H4:I4"/>
    <mergeCell ref="J4:K4"/>
    <mergeCell ref="L4:M4"/>
  </mergeCells>
  <pageMargins left="0.59055118110236227" right="0.39370078740157483" top="0.78740157480314965" bottom="0.59055118110236227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view="pageLayout" topLeftCell="A4" zoomScaleNormal="100" workbookViewId="0">
      <selection activeCell="E23" sqref="E23"/>
    </sheetView>
  </sheetViews>
  <sheetFormatPr defaultColWidth="8.85546875" defaultRowHeight="15.75" x14ac:dyDescent="0.25"/>
  <cols>
    <col min="1" max="1" width="45.7109375" style="4" customWidth="1"/>
    <col min="2" max="4" width="12.85546875" style="4" customWidth="1"/>
    <col min="5" max="5" width="13.42578125" style="4" customWidth="1"/>
    <col min="6" max="6" width="12.5703125" style="4" customWidth="1"/>
    <col min="7" max="7" width="13.7109375" style="4" customWidth="1"/>
    <col min="8" max="8" width="12.85546875" style="4" customWidth="1"/>
    <col min="9" max="9" width="11.42578125" style="4" customWidth="1"/>
    <col min="10" max="10" width="12.28515625" style="4" customWidth="1"/>
    <col min="11" max="11" width="13.7109375" style="4" customWidth="1"/>
    <col min="12" max="12" width="15.28515625" style="4" customWidth="1"/>
    <col min="13" max="16384" width="8.85546875" style="4"/>
  </cols>
  <sheetData>
    <row r="1" spans="1:12" ht="16.5" x14ac:dyDescent="0.25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K2" s="15"/>
      <c r="L2" s="15"/>
    </row>
    <row r="3" spans="1:12" x14ac:dyDescent="0.25">
      <c r="A3" s="13" t="s">
        <v>0</v>
      </c>
      <c r="B3" s="13" t="s">
        <v>13</v>
      </c>
      <c r="C3" s="13"/>
      <c r="D3" s="13"/>
      <c r="E3" s="13"/>
      <c r="F3" s="13"/>
      <c r="G3" s="13" t="s">
        <v>14</v>
      </c>
      <c r="H3" s="13"/>
      <c r="I3" s="13"/>
      <c r="J3" s="13"/>
      <c r="K3" s="13"/>
      <c r="L3" s="13" t="s">
        <v>24</v>
      </c>
    </row>
    <row r="4" spans="1:12" ht="78.75" x14ac:dyDescent="0.25">
      <c r="A4" s="13"/>
      <c r="B4" s="2" t="s">
        <v>15</v>
      </c>
      <c r="C4" s="2" t="s">
        <v>42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13"/>
    </row>
    <row r="5" spans="1:12" ht="47.25" x14ac:dyDescent="0.25">
      <c r="A5" s="1" t="s">
        <v>1</v>
      </c>
      <c r="B5" s="5">
        <v>46</v>
      </c>
      <c r="C5" s="5">
        <v>1</v>
      </c>
      <c r="D5" s="5">
        <v>788</v>
      </c>
      <c r="E5" s="5">
        <v>444</v>
      </c>
      <c r="F5" s="5">
        <v>512</v>
      </c>
      <c r="G5" s="5">
        <v>226</v>
      </c>
      <c r="H5" s="5">
        <v>155</v>
      </c>
      <c r="I5" s="5">
        <v>844</v>
      </c>
      <c r="J5" s="5">
        <v>196</v>
      </c>
      <c r="K5" s="5">
        <v>0</v>
      </c>
      <c r="L5" s="5">
        <v>810</v>
      </c>
    </row>
    <row r="6" spans="1:12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</sheetData>
  <mergeCells count="6">
    <mergeCell ref="A1:L1"/>
    <mergeCell ref="K2:L2"/>
    <mergeCell ref="A3:A4"/>
    <mergeCell ref="B3:F3"/>
    <mergeCell ref="G3:K3"/>
    <mergeCell ref="L3:L4"/>
  </mergeCells>
  <pageMargins left="0.59055118110236227" right="0.39370078740157483" top="0.47244094488188981" bottom="0.59055118110236227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view="pageLayout" topLeftCell="A4" zoomScaleNormal="100" zoomScaleSheetLayoutView="100" workbookViewId="0">
      <selection activeCell="G4" sqref="G4:H4"/>
    </sheetView>
  </sheetViews>
  <sheetFormatPr defaultColWidth="8.85546875" defaultRowHeight="15" x14ac:dyDescent="0.25"/>
  <cols>
    <col min="1" max="1" width="31" style="3" customWidth="1"/>
    <col min="2" max="2" width="9.85546875" style="3" customWidth="1"/>
    <col min="3" max="3" width="10.7109375" style="3" customWidth="1"/>
    <col min="4" max="4" width="9.140625" style="3" customWidth="1"/>
    <col min="5" max="5" width="7.5703125" style="3" customWidth="1"/>
    <col min="6" max="6" width="12.140625" style="3" customWidth="1"/>
    <col min="7" max="7" width="7.140625" style="3" customWidth="1"/>
    <col min="8" max="8" width="12.7109375" style="3" customWidth="1"/>
    <col min="9" max="9" width="7" style="3" customWidth="1"/>
    <col min="10" max="10" width="13" style="3" customWidth="1"/>
    <col min="11" max="11" width="7.42578125" style="3" customWidth="1"/>
    <col min="12" max="12" width="13.28515625" style="3" customWidth="1"/>
    <col min="13" max="13" width="7" style="3" customWidth="1"/>
    <col min="14" max="14" width="12.28515625" style="3" customWidth="1"/>
    <col min="15" max="15" width="8.140625" style="3" customWidth="1"/>
    <col min="16" max="16" width="6.140625" style="3" customWidth="1"/>
    <col min="17" max="17" width="12" style="3" customWidth="1"/>
    <col min="18" max="16384" width="8.85546875" style="3"/>
  </cols>
  <sheetData>
    <row r="1" spans="1:20" ht="16.5" x14ac:dyDescent="0.2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0" x14ac:dyDescent="0.25">
      <c r="O2" s="16"/>
      <c r="P2" s="16"/>
      <c r="Q2" s="16"/>
    </row>
    <row r="3" spans="1:20" s="4" customFormat="1" ht="15.75" x14ac:dyDescent="0.25">
      <c r="A3" s="13" t="s">
        <v>0</v>
      </c>
      <c r="B3" s="13" t="s">
        <v>27</v>
      </c>
      <c r="C3" s="13" t="s">
        <v>28</v>
      </c>
      <c r="D3" s="13" t="s">
        <v>29</v>
      </c>
      <c r="E3" s="13" t="s">
        <v>25</v>
      </c>
      <c r="F3" s="13"/>
      <c r="G3" s="13"/>
      <c r="H3" s="13"/>
      <c r="I3" s="13" t="s">
        <v>26</v>
      </c>
      <c r="J3" s="13"/>
      <c r="K3" s="13"/>
      <c r="L3" s="13"/>
      <c r="M3" s="13"/>
      <c r="N3" s="13"/>
      <c r="O3" s="13"/>
      <c r="P3" s="13"/>
      <c r="Q3" s="13" t="s">
        <v>39</v>
      </c>
    </row>
    <row r="4" spans="1:20" s="4" customFormat="1" ht="165.6" customHeight="1" x14ac:dyDescent="0.25">
      <c r="A4" s="13"/>
      <c r="B4" s="13"/>
      <c r="C4" s="13"/>
      <c r="D4" s="13"/>
      <c r="E4" s="13" t="s">
        <v>35</v>
      </c>
      <c r="F4" s="13"/>
      <c r="G4" s="13" t="s">
        <v>30</v>
      </c>
      <c r="H4" s="13"/>
      <c r="I4" s="13" t="s">
        <v>33</v>
      </c>
      <c r="J4" s="13"/>
      <c r="K4" s="13" t="s">
        <v>37</v>
      </c>
      <c r="L4" s="13"/>
      <c r="M4" s="13" t="s">
        <v>38</v>
      </c>
      <c r="N4" s="13"/>
      <c r="O4" s="13" t="s">
        <v>40</v>
      </c>
      <c r="P4" s="13"/>
      <c r="Q4" s="13"/>
    </row>
    <row r="5" spans="1:20" s="4" customFormat="1" ht="141.75" x14ac:dyDescent="0.25">
      <c r="A5" s="13"/>
      <c r="B5" s="13"/>
      <c r="C5" s="13"/>
      <c r="D5" s="13"/>
      <c r="E5" s="2" t="s">
        <v>2</v>
      </c>
      <c r="F5" s="2" t="s">
        <v>31</v>
      </c>
      <c r="G5" s="2" t="s">
        <v>2</v>
      </c>
      <c r="H5" s="2" t="s">
        <v>34</v>
      </c>
      <c r="I5" s="2" t="s">
        <v>2</v>
      </c>
      <c r="J5" s="2" t="s">
        <v>36</v>
      </c>
      <c r="K5" s="2" t="s">
        <v>2</v>
      </c>
      <c r="L5" s="2" t="s">
        <v>36</v>
      </c>
      <c r="M5" s="2" t="s">
        <v>2</v>
      </c>
      <c r="N5" s="2" t="s">
        <v>36</v>
      </c>
      <c r="O5" s="2" t="s">
        <v>32</v>
      </c>
      <c r="P5" s="2" t="s">
        <v>7</v>
      </c>
      <c r="Q5" s="13"/>
    </row>
    <row r="6" spans="1:20" s="4" customFormat="1" ht="78.75" x14ac:dyDescent="0.25">
      <c r="A6" s="10" t="s">
        <v>1</v>
      </c>
      <c r="B6" s="6">
        <v>724</v>
      </c>
      <c r="C6" s="6">
        <v>141</v>
      </c>
      <c r="D6" s="6">
        <v>0</v>
      </c>
      <c r="E6" s="6">
        <v>769</v>
      </c>
      <c r="F6" s="6">
        <v>6</v>
      </c>
      <c r="G6" s="6">
        <v>507</v>
      </c>
      <c r="H6" s="6">
        <v>406</v>
      </c>
      <c r="I6" s="6">
        <v>785</v>
      </c>
      <c r="J6" s="6">
        <v>0</v>
      </c>
      <c r="K6" s="6">
        <v>786</v>
      </c>
      <c r="L6" s="6">
        <v>1</v>
      </c>
      <c r="M6" s="6">
        <v>752</v>
      </c>
      <c r="N6" s="6">
        <v>4</v>
      </c>
      <c r="O6" s="6">
        <v>176</v>
      </c>
      <c r="P6" s="6">
        <f>O6/874*100</f>
        <v>20.137299771167047</v>
      </c>
      <c r="Q6" s="6">
        <v>98</v>
      </c>
      <c r="T6" s="8"/>
    </row>
  </sheetData>
  <mergeCells count="15">
    <mergeCell ref="A1:Q1"/>
    <mergeCell ref="O2:Q2"/>
    <mergeCell ref="Q3:Q5"/>
    <mergeCell ref="E4:F4"/>
    <mergeCell ref="G4:H4"/>
    <mergeCell ref="I4:J4"/>
    <mergeCell ref="K4:L4"/>
    <mergeCell ref="M4:N4"/>
    <mergeCell ref="O4:P4"/>
    <mergeCell ref="A3:A5"/>
    <mergeCell ref="B3:B5"/>
    <mergeCell ref="C3:C5"/>
    <mergeCell ref="D3:D5"/>
    <mergeCell ref="E3:H3"/>
    <mergeCell ref="I3:P3"/>
  </mergeCells>
  <pageMargins left="0.59055118110236227" right="0.39370078740157483" top="0.78740157480314965" bottom="0.59055118110236227" header="0" footer="0"/>
  <pageSetup paperSize="9" scale="67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 № 1</vt:lpstr>
      <vt:lpstr>Таблица №2</vt:lpstr>
      <vt:lpstr>Таблица № 3</vt:lpstr>
      <vt:lpstr>'Таблица № 3'!Заголовки_для_печати</vt:lpstr>
      <vt:lpstr>'Таблица №2'!Заголовки_для_печати</vt:lpstr>
      <vt:lpstr>'Таблица № 3'!Область_печати</vt:lpstr>
    </vt:vector>
  </TitlesOfParts>
  <Company>МОиН Челябинской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ПользовательПК12</dc:creator>
  <cp:lastModifiedBy>Galina</cp:lastModifiedBy>
  <cp:lastPrinted>2016-09-15T10:25:30Z</cp:lastPrinted>
  <dcterms:created xsi:type="dcterms:W3CDTF">2016-07-25T05:02:25Z</dcterms:created>
  <dcterms:modified xsi:type="dcterms:W3CDTF">2019-12-08T16:12:36Z</dcterms:modified>
</cp:coreProperties>
</file>