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Критерии" sheetId="8" r:id="rId1"/>
  </sheets>
  <definedNames>
    <definedName name="_xlnm._FilterDatabase" localSheetId="0" hidden="1">Критерии!$B$3:$E$3</definedName>
    <definedName name="_xlnm.Print_Titles" localSheetId="0">Критерии!$3:$3</definedName>
    <definedName name="_xlnm.Print_Area" localSheetId="0">Критерии!$A$3:$E$69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8" l="1"/>
  <c r="E66" i="8"/>
  <c r="E53" i="8"/>
  <c r="E49" i="8"/>
  <c r="E38" i="8"/>
  <c r="E27" i="8"/>
  <c r="E25" i="8"/>
  <c r="E14" i="8"/>
  <c r="E5" i="8"/>
  <c r="E4" i="8" l="1"/>
  <c r="E70" i="8" l="1"/>
</calcChain>
</file>

<file path=xl/sharedStrings.xml><?xml version="1.0" encoding="utf-8"?>
<sst xmlns="http://schemas.openxmlformats.org/spreadsheetml/2006/main" count="114" uniqueCount="75">
  <si>
    <t>Позиция оценивания</t>
  </si>
  <si>
    <t>Анализ эффективности принятых мер</t>
  </si>
  <si>
    <t>Максимальный балл</t>
  </si>
  <si>
    <t>Цели</t>
  </si>
  <si>
    <t>по охвату обучающихся дополнительным образованием</t>
  </si>
  <si>
    <t>1.3. Система выявления, поддержки и развития способностей и талантов у детей и молодежи</t>
  </si>
  <si>
    <t>Наличие анализа результатов мониторинга показателей:</t>
  </si>
  <si>
    <t>Принятие мер, направленных на стимулирование и поощрение педагогов, работающих со способными и талантливыми детьми и молодежью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</si>
  <si>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</si>
  <si>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</si>
  <si>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</si>
  <si>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</si>
  <si>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</si>
  <si>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</si>
  <si>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</si>
  <si>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</si>
  <si>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</si>
  <si>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</si>
  <si>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>Соответствие муниципальной цели региональной цели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</si>
  <si>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</si>
  <si>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</si>
  <si>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</si>
  <si>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</si>
  <si>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</si>
  <si>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</si>
  <si>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</si>
  <si>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</si>
  <si>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</si>
  <si>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</si>
  <si>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</si>
  <si>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</si>
  <si>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</si>
  <si>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</si>
  <si>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Наличие муниципальных показателей: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</si>
  <si>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</si>
  <si>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</si>
  <si>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по выявлению, поддержке и развитию способностей и талантов у обучающихся с ОВЗ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</si>
  <si>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</si>
  <si>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</si>
  <si>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по выявлению, поддержке и развитию способностей и талантов у детей и молодежи</t>
  </si>
  <si>
    <t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</si>
  <si>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</si>
  <si>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>Наличие методов сбора и обработки информации по показателям</t>
  </si>
  <si>
    <t>Итоговый балл:</t>
  </si>
  <si>
    <t>по учету обучающихся по индивидуальным учебным планам</t>
  </si>
  <si>
    <t>Принятие мер, направленных на развитие дополнительного образования в муниципалитете</t>
  </si>
  <si>
    <t>по индивидуализации обучения</t>
  </si>
  <si>
    <t>Меры, мероприятия</t>
  </si>
  <si>
    <t>Управленческие решения</t>
  </si>
  <si>
    <t>Наличие управленческих решений</t>
  </si>
  <si>
    <t>Проведение мероприятий, направленных на развитие способностей у обучающихся с особыми образовательными потребностями</t>
  </si>
  <si>
    <t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</si>
  <si>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Наличие муниципальной цели и задач:</t>
  </si>
  <si>
    <t>Наличие адресных рекомендаций, разработанных с учетом анализа результатов мониторинга показателей</t>
  </si>
  <si>
    <t>по осуществлению психолого-педагогического сопровождения способных и талантливых детей и молодежи</t>
  </si>
  <si>
    <t>Принятие мер, направленных на стимулирование и поощрение способных и талантливых детей и молодежи</t>
  </si>
  <si>
    <t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</si>
  <si>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>Принятие мер, направленных на осуществление психолого-педагогического сопровождения способных и талантливых детей и молодежи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</si>
  <si>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</si>
  <si>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</si>
  <si>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Проведение анализа эффективности проведенных мероприятий, принятых мер и управленческих решений</t>
  </si>
  <si>
    <t>по учету участников этапов Всероссийской олимпиады школьников</t>
  </si>
  <si>
    <t>по учету иных форм развития образовательных достижений школьников (за исключением Всероссийской олимпиады школьников)</t>
  </si>
  <si>
    <t>по развитию способностей у обучающихся в классах с углубленным изучением отдельных предметов, профильных (предпрофильных) классах</t>
  </si>
  <si>
    <t>Проведение мероприятий по поддержке участия школьников в профильных сменах, предметных школах и т.п.</t>
  </si>
  <si>
    <t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</si>
  <si>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Принятие мер поддержки проведения Всероссийской олимпиады школьников в образовательных организациях муниципалитета</t>
  </si>
  <si>
    <t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</si>
  <si>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</si>
  <si>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</si>
  <si>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</si>
  <si>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</si>
  <si>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Критерии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</t>
  </si>
  <si>
    <t>Наличие показателя/перечня показателей</t>
  </si>
  <si>
    <t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</si>
</sst>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0" xfId="0" applyFont="1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5" fillId="4" borderId="3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3" fillId="4" borderId="2" xfId="0" applyNumberFormat="1" applyFont="1" applyFill="1" applyBorder="1" applyAlignment="1" applyProtection="1">
      <alignment horizontal="center" vertical="center" wrapText="1"/>
    </xf>
    <xf numFmtId="1" fontId="4" fillId="4" borderId="2" xfId="0" applyNumberFormat="1" applyFont="1" applyFill="1" applyBorder="1" applyAlignment="1" applyProtection="1">
      <alignment horizontal="center" vertical="center" wrapText="1"/>
    </xf>
    <xf numFmtId="1" fontId="2" fillId="4" borderId="2" xfId="0" applyNumberFormat="1" applyFont="1" applyFill="1" applyBorder="1" applyAlignment="1" applyProtection="1">
      <alignment horizontal="center" vertical="center" wrapText="1"/>
    </xf>
    <xf numFmtId="1" fontId="1" fillId="4" borderId="14" xfId="0" applyNumberFormat="1" applyFont="1" applyFill="1" applyBorder="1" applyAlignment="1" applyProtection="1">
      <alignment horizontal="center" vertical="center"/>
    </xf>
    <xf numFmtId="1" fontId="5" fillId="2" borderId="8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" fontId="5" fillId="2" borderId="13" xfId="0" applyNumberFormat="1" applyFont="1" applyFill="1" applyBorder="1" applyAlignment="1" applyProtection="1">
      <alignment horizontal="center" vertical="center" wrapText="1"/>
    </xf>
    <xf numFmtId="1" fontId="8" fillId="3" borderId="3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16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5" fillId="4" borderId="5" xfId="0" applyNumberFormat="1" applyFont="1" applyFill="1" applyBorder="1" applyAlignment="1" applyProtection="1">
      <alignment horizontal="center" vertical="center" wrapText="1"/>
    </xf>
    <xf numFmtId="1" fontId="5" fillId="4" borderId="6" xfId="0" applyNumberFormat="1" applyFont="1" applyFill="1" applyBorder="1" applyAlignment="1" applyProtection="1">
      <alignment horizontal="center" vertical="center" wrapText="1"/>
    </xf>
    <xf numFmtId="1" fontId="5" fillId="4" borderId="10" xfId="0" applyNumberFormat="1" applyFont="1" applyFill="1" applyBorder="1" applyAlignment="1" applyProtection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62" zoomScale="71" zoomScaleNormal="71" zoomScalePageLayoutView="27" workbookViewId="0">
      <selection activeCell="E81" sqref="E81"/>
    </sheetView>
  </sheetViews>
  <sheetFormatPr defaultColWidth="8.85546875" defaultRowHeight="15.75" x14ac:dyDescent="0.25"/>
  <cols>
    <col min="1" max="1" width="120.85546875" style="2" customWidth="1"/>
    <col min="2" max="4" width="31.85546875" style="9" customWidth="1"/>
    <col min="5" max="5" width="30.85546875" style="3" customWidth="1"/>
    <col min="6" max="16384" width="8.85546875" style="1"/>
  </cols>
  <sheetData>
    <row r="1" spans="1:5" s="5" customFormat="1" ht="39.950000000000003" customHeight="1" x14ac:dyDescent="0.25">
      <c r="A1" s="48" t="s">
        <v>72</v>
      </c>
      <c r="B1" s="48"/>
      <c r="C1" s="48"/>
      <c r="D1" s="48"/>
      <c r="E1" s="48"/>
    </row>
    <row r="2" spans="1:5" s="4" customFormat="1" ht="20.100000000000001" customHeight="1" thickBot="1" x14ac:dyDescent="0.3">
      <c r="A2" s="49"/>
      <c r="B2" s="49"/>
      <c r="C2" s="49"/>
      <c r="D2" s="49"/>
      <c r="E2" s="49"/>
    </row>
    <row r="3" spans="1:5" ht="30" customHeight="1" thickBot="1" x14ac:dyDescent="0.3">
      <c r="A3" s="11" t="s">
        <v>0</v>
      </c>
      <c r="B3" s="50" t="s">
        <v>10</v>
      </c>
      <c r="C3" s="51"/>
      <c r="D3" s="52"/>
      <c r="E3" s="17" t="s">
        <v>2</v>
      </c>
    </row>
    <row r="4" spans="1:5" ht="30" customHeight="1" thickBot="1" x14ac:dyDescent="0.3">
      <c r="A4" s="45" t="s">
        <v>5</v>
      </c>
      <c r="B4" s="46"/>
      <c r="C4" s="46"/>
      <c r="D4" s="47"/>
      <c r="E4" s="33">
        <f>E5+E14+E25+E27+E38+E49+E53+E66+E68</f>
        <v>147</v>
      </c>
    </row>
    <row r="5" spans="1:5" ht="69.95" customHeight="1" x14ac:dyDescent="0.25">
      <c r="A5" s="27" t="s">
        <v>3</v>
      </c>
      <c r="B5" s="23" t="s">
        <v>8</v>
      </c>
      <c r="C5" s="12" t="s">
        <v>9</v>
      </c>
      <c r="D5" s="13" t="s">
        <v>18</v>
      </c>
      <c r="E5" s="32">
        <f>SUM(E7:E13)</f>
        <v>21</v>
      </c>
    </row>
    <row r="6" spans="1:5" ht="39.950000000000003" customHeight="1" x14ac:dyDescent="0.25">
      <c r="A6" s="28" t="s">
        <v>52</v>
      </c>
      <c r="B6" s="24" t="s">
        <v>32</v>
      </c>
      <c r="C6" s="7" t="s">
        <v>32</v>
      </c>
      <c r="D6" s="14" t="s">
        <v>32</v>
      </c>
      <c r="E6" s="19" t="s">
        <v>32</v>
      </c>
    </row>
    <row r="7" spans="1:5" ht="39.950000000000003" customHeight="1" x14ac:dyDescent="0.25">
      <c r="A7" s="10" t="s">
        <v>39</v>
      </c>
      <c r="B7" s="26">
        <v>1</v>
      </c>
      <c r="C7" s="8">
        <v>1</v>
      </c>
      <c r="D7" s="16">
        <v>1</v>
      </c>
      <c r="E7" s="21">
        <v>3</v>
      </c>
    </row>
    <row r="8" spans="1:5" ht="39.950000000000003" customHeight="1" x14ac:dyDescent="0.25">
      <c r="A8" s="10" t="s">
        <v>36</v>
      </c>
      <c r="B8" s="26">
        <v>1</v>
      </c>
      <c r="C8" s="8">
        <v>1</v>
      </c>
      <c r="D8" s="16">
        <v>1</v>
      </c>
      <c r="E8" s="21">
        <v>3</v>
      </c>
    </row>
    <row r="9" spans="1:5" ht="39.950000000000003" customHeight="1" x14ac:dyDescent="0.25">
      <c r="A9" s="10" t="s">
        <v>4</v>
      </c>
      <c r="B9" s="26">
        <v>1</v>
      </c>
      <c r="C9" s="8">
        <v>1</v>
      </c>
      <c r="D9" s="16">
        <v>1</v>
      </c>
      <c r="E9" s="21">
        <v>3</v>
      </c>
    </row>
    <row r="10" spans="1:5" ht="39.950000000000003" customHeight="1" x14ac:dyDescent="0.25">
      <c r="A10" s="10" t="s">
        <v>46</v>
      </c>
      <c r="B10" s="26">
        <v>1</v>
      </c>
      <c r="C10" s="8">
        <v>1</v>
      </c>
      <c r="D10" s="16">
        <v>1</v>
      </c>
      <c r="E10" s="21">
        <v>3</v>
      </c>
    </row>
    <row r="11" spans="1:5" ht="39.950000000000003" customHeight="1" x14ac:dyDescent="0.25">
      <c r="A11" s="10" t="s">
        <v>40</v>
      </c>
      <c r="B11" s="26">
        <v>1</v>
      </c>
      <c r="C11" s="8">
        <v>1</v>
      </c>
      <c r="D11" s="16">
        <v>1</v>
      </c>
      <c r="E11" s="21">
        <v>3</v>
      </c>
    </row>
    <row r="12" spans="1:5" ht="39.950000000000003" customHeight="1" x14ac:dyDescent="0.25">
      <c r="A12" s="39" t="s">
        <v>54</v>
      </c>
      <c r="B12" s="24">
        <v>1</v>
      </c>
      <c r="C12" s="7">
        <v>1</v>
      </c>
      <c r="D12" s="14">
        <v>1</v>
      </c>
      <c r="E12" s="19">
        <v>3</v>
      </c>
    </row>
    <row r="13" spans="1:5" ht="51" customHeight="1" x14ac:dyDescent="0.25">
      <c r="A13" s="44" t="s">
        <v>67</v>
      </c>
      <c r="B13" s="24">
        <v>1</v>
      </c>
      <c r="C13" s="7">
        <v>1</v>
      </c>
      <c r="D13" s="14">
        <v>1</v>
      </c>
      <c r="E13" s="19">
        <v>3</v>
      </c>
    </row>
    <row r="14" spans="1:5" ht="69.95" customHeight="1" x14ac:dyDescent="0.25">
      <c r="A14" s="30" t="s">
        <v>12</v>
      </c>
      <c r="B14" s="25" t="s">
        <v>73</v>
      </c>
      <c r="C14" s="6" t="s">
        <v>19</v>
      </c>
      <c r="D14" s="15" t="s">
        <v>11</v>
      </c>
      <c r="E14" s="18">
        <f>SUM(E16:E24)</f>
        <v>18</v>
      </c>
    </row>
    <row r="15" spans="1:5" ht="39.950000000000003" customHeight="1" x14ac:dyDescent="0.25">
      <c r="A15" s="29" t="s">
        <v>33</v>
      </c>
      <c r="B15" s="26" t="s">
        <v>32</v>
      </c>
      <c r="C15" s="8" t="s">
        <v>32</v>
      </c>
      <c r="D15" s="16" t="s">
        <v>32</v>
      </c>
      <c r="E15" s="19" t="s">
        <v>32</v>
      </c>
    </row>
    <row r="16" spans="1:5" ht="39.950000000000003" customHeight="1" x14ac:dyDescent="0.25">
      <c r="A16" s="10" t="s">
        <v>39</v>
      </c>
      <c r="B16" s="26">
        <v>1</v>
      </c>
      <c r="C16" s="8">
        <v>1</v>
      </c>
      <c r="D16" s="16">
        <v>-1</v>
      </c>
      <c r="E16" s="20">
        <v>2</v>
      </c>
    </row>
    <row r="17" spans="1:5" ht="39.950000000000003" customHeight="1" x14ac:dyDescent="0.25">
      <c r="A17" s="10" t="s">
        <v>36</v>
      </c>
      <c r="B17" s="26">
        <v>1</v>
      </c>
      <c r="C17" s="8">
        <v>1</v>
      </c>
      <c r="D17" s="16">
        <v>-1</v>
      </c>
      <c r="E17" s="20">
        <v>2</v>
      </c>
    </row>
    <row r="18" spans="1:5" ht="39.950000000000003" customHeight="1" x14ac:dyDescent="0.25">
      <c r="A18" s="34" t="s">
        <v>61</v>
      </c>
      <c r="B18" s="26">
        <v>1</v>
      </c>
      <c r="C18" s="8">
        <v>1</v>
      </c>
      <c r="D18" s="16">
        <v>-1</v>
      </c>
      <c r="E18" s="21">
        <v>2</v>
      </c>
    </row>
    <row r="19" spans="1:5" ht="39.950000000000003" customHeight="1" x14ac:dyDescent="0.25">
      <c r="A19" s="34" t="s">
        <v>62</v>
      </c>
      <c r="B19" s="26">
        <v>1</v>
      </c>
      <c r="C19" s="8">
        <v>1</v>
      </c>
      <c r="D19" s="16">
        <v>-1</v>
      </c>
      <c r="E19" s="21">
        <v>2</v>
      </c>
    </row>
    <row r="20" spans="1:5" ht="39.950000000000003" customHeight="1" x14ac:dyDescent="0.25">
      <c r="A20" s="31" t="s">
        <v>4</v>
      </c>
      <c r="B20" s="26">
        <v>1</v>
      </c>
      <c r="C20" s="8">
        <v>1</v>
      </c>
      <c r="D20" s="16">
        <v>-1</v>
      </c>
      <c r="E20" s="21">
        <v>2</v>
      </c>
    </row>
    <row r="21" spans="1:5" ht="39.950000000000003" customHeight="1" x14ac:dyDescent="0.25">
      <c r="A21" s="34" t="s">
        <v>44</v>
      </c>
      <c r="B21" s="26">
        <v>1</v>
      </c>
      <c r="C21" s="8">
        <v>1</v>
      </c>
      <c r="D21" s="16">
        <v>-1</v>
      </c>
      <c r="E21" s="21">
        <v>2</v>
      </c>
    </row>
    <row r="22" spans="1:5" ht="39.950000000000003" customHeight="1" x14ac:dyDescent="0.25">
      <c r="A22" s="34" t="s">
        <v>63</v>
      </c>
      <c r="B22" s="26">
        <v>1</v>
      </c>
      <c r="C22" s="8">
        <v>1</v>
      </c>
      <c r="D22" s="16">
        <v>-1</v>
      </c>
      <c r="E22" s="21">
        <v>2</v>
      </c>
    </row>
    <row r="23" spans="1:5" ht="39.950000000000003" customHeight="1" x14ac:dyDescent="0.25">
      <c r="A23" s="34" t="s">
        <v>41</v>
      </c>
      <c r="B23" s="26">
        <v>1</v>
      </c>
      <c r="C23" s="8">
        <v>1</v>
      </c>
      <c r="D23" s="16">
        <v>-1</v>
      </c>
      <c r="E23" s="21">
        <v>2</v>
      </c>
    </row>
    <row r="24" spans="1:5" ht="39.950000000000003" customHeight="1" x14ac:dyDescent="0.25">
      <c r="A24" s="39" t="s">
        <v>54</v>
      </c>
      <c r="B24" s="26">
        <v>1</v>
      </c>
      <c r="C24" s="8">
        <v>1</v>
      </c>
      <c r="D24" s="16">
        <v>-1</v>
      </c>
      <c r="E24" s="21">
        <v>2</v>
      </c>
    </row>
    <row r="25" spans="1:5" ht="69.95" customHeight="1" x14ac:dyDescent="0.25">
      <c r="A25" s="30" t="s">
        <v>27</v>
      </c>
      <c r="B25" s="25" t="s">
        <v>13</v>
      </c>
      <c r="C25" s="6" t="s">
        <v>28</v>
      </c>
      <c r="D25" s="15" t="s">
        <v>26</v>
      </c>
      <c r="E25" s="18">
        <f>SUM(E26)</f>
        <v>3</v>
      </c>
    </row>
    <row r="26" spans="1:5" ht="39.950000000000003" customHeight="1" x14ac:dyDescent="0.25">
      <c r="A26" s="29" t="s">
        <v>42</v>
      </c>
      <c r="B26" s="26">
        <v>1</v>
      </c>
      <c r="C26" s="8">
        <v>1</v>
      </c>
      <c r="D26" s="16">
        <v>1</v>
      </c>
      <c r="E26" s="21">
        <v>3</v>
      </c>
    </row>
    <row r="27" spans="1:5" ht="69.95" customHeight="1" x14ac:dyDescent="0.25">
      <c r="A27" s="30" t="s">
        <v>29</v>
      </c>
      <c r="B27" s="25" t="s">
        <v>14</v>
      </c>
      <c r="C27" s="6" t="s">
        <v>15</v>
      </c>
      <c r="D27" s="15" t="s">
        <v>20</v>
      </c>
      <c r="E27" s="18">
        <f>SUM(E29:E37)</f>
        <v>27</v>
      </c>
    </row>
    <row r="28" spans="1:5" ht="39.950000000000003" customHeight="1" x14ac:dyDescent="0.25">
      <c r="A28" s="29" t="s">
        <v>34</v>
      </c>
      <c r="B28" s="26" t="s">
        <v>32</v>
      </c>
      <c r="C28" s="8" t="s">
        <v>32</v>
      </c>
      <c r="D28" s="16" t="s">
        <v>32</v>
      </c>
      <c r="E28" s="19" t="s">
        <v>32</v>
      </c>
    </row>
    <row r="29" spans="1:5" ht="39.950000000000003" customHeight="1" x14ac:dyDescent="0.25">
      <c r="A29" s="10" t="s">
        <v>39</v>
      </c>
      <c r="B29" s="26">
        <v>1</v>
      </c>
      <c r="C29" s="8">
        <v>1</v>
      </c>
      <c r="D29" s="16">
        <v>1</v>
      </c>
      <c r="E29" s="21">
        <v>3</v>
      </c>
    </row>
    <row r="30" spans="1:5" ht="39.950000000000003" customHeight="1" x14ac:dyDescent="0.25">
      <c r="A30" s="10" t="s">
        <v>36</v>
      </c>
      <c r="B30" s="26">
        <v>1</v>
      </c>
      <c r="C30" s="8">
        <v>1</v>
      </c>
      <c r="D30" s="16">
        <v>1</v>
      </c>
      <c r="E30" s="21">
        <v>3</v>
      </c>
    </row>
    <row r="31" spans="1:5" ht="39.950000000000003" customHeight="1" x14ac:dyDescent="0.25">
      <c r="A31" s="34" t="s">
        <v>61</v>
      </c>
      <c r="B31" s="26">
        <v>1</v>
      </c>
      <c r="C31" s="8">
        <v>1</v>
      </c>
      <c r="D31" s="16">
        <v>1</v>
      </c>
      <c r="E31" s="21">
        <v>3</v>
      </c>
    </row>
    <row r="32" spans="1:5" ht="39.950000000000003" customHeight="1" x14ac:dyDescent="0.25">
      <c r="A32" s="34" t="s">
        <v>62</v>
      </c>
      <c r="B32" s="26">
        <v>1</v>
      </c>
      <c r="C32" s="8">
        <v>1</v>
      </c>
      <c r="D32" s="16">
        <v>1</v>
      </c>
      <c r="E32" s="21">
        <v>3</v>
      </c>
    </row>
    <row r="33" spans="1:5" ht="39.950000000000003" customHeight="1" x14ac:dyDescent="0.25">
      <c r="A33" s="31" t="s">
        <v>4</v>
      </c>
      <c r="B33" s="26">
        <v>1</v>
      </c>
      <c r="C33" s="8">
        <v>1</v>
      </c>
      <c r="D33" s="16">
        <v>1</v>
      </c>
      <c r="E33" s="21">
        <v>3</v>
      </c>
    </row>
    <row r="34" spans="1:5" ht="39.950000000000003" customHeight="1" x14ac:dyDescent="0.25">
      <c r="A34" s="34" t="s">
        <v>44</v>
      </c>
      <c r="B34" s="26">
        <v>1</v>
      </c>
      <c r="C34" s="8">
        <v>1</v>
      </c>
      <c r="D34" s="16">
        <v>1</v>
      </c>
      <c r="E34" s="21">
        <v>3</v>
      </c>
    </row>
    <row r="35" spans="1:5" ht="39.950000000000003" customHeight="1" x14ac:dyDescent="0.25">
      <c r="A35" s="34" t="s">
        <v>63</v>
      </c>
      <c r="B35" s="26">
        <v>1</v>
      </c>
      <c r="C35" s="8">
        <v>1</v>
      </c>
      <c r="D35" s="16">
        <v>1</v>
      </c>
      <c r="E35" s="21">
        <v>3</v>
      </c>
    </row>
    <row r="36" spans="1:5" ht="39.950000000000003" customHeight="1" x14ac:dyDescent="0.25">
      <c r="A36" s="34" t="s">
        <v>41</v>
      </c>
      <c r="B36" s="26">
        <v>1</v>
      </c>
      <c r="C36" s="8">
        <v>1</v>
      </c>
      <c r="D36" s="16">
        <v>1</v>
      </c>
      <c r="E36" s="21">
        <v>3</v>
      </c>
    </row>
    <row r="37" spans="1:5" ht="39.950000000000003" customHeight="1" x14ac:dyDescent="0.25">
      <c r="A37" s="39" t="s">
        <v>54</v>
      </c>
      <c r="B37" s="24">
        <v>1</v>
      </c>
      <c r="C37" s="7">
        <v>1</v>
      </c>
      <c r="D37" s="14">
        <v>1</v>
      </c>
      <c r="E37" s="19">
        <v>3</v>
      </c>
    </row>
    <row r="38" spans="1:5" ht="69.95" customHeight="1" x14ac:dyDescent="0.25">
      <c r="A38" s="30" t="s">
        <v>30</v>
      </c>
      <c r="B38" s="25" t="s">
        <v>16</v>
      </c>
      <c r="C38" s="6" t="s">
        <v>17</v>
      </c>
      <c r="D38" s="15" t="s">
        <v>35</v>
      </c>
      <c r="E38" s="18">
        <f>SUM(E40:E48)</f>
        <v>27</v>
      </c>
    </row>
    <row r="39" spans="1:5" ht="39.950000000000003" customHeight="1" x14ac:dyDescent="0.25">
      <c r="A39" s="29" t="s">
        <v>6</v>
      </c>
      <c r="B39" s="26" t="s">
        <v>32</v>
      </c>
      <c r="C39" s="8" t="s">
        <v>32</v>
      </c>
      <c r="D39" s="16" t="s">
        <v>32</v>
      </c>
      <c r="E39" s="19" t="s">
        <v>32</v>
      </c>
    </row>
    <row r="40" spans="1:5" ht="39.950000000000003" customHeight="1" x14ac:dyDescent="0.25">
      <c r="A40" s="10" t="s">
        <v>39</v>
      </c>
      <c r="B40" s="26">
        <v>1</v>
      </c>
      <c r="C40" s="8">
        <v>1</v>
      </c>
      <c r="D40" s="16">
        <v>1</v>
      </c>
      <c r="E40" s="21">
        <v>3</v>
      </c>
    </row>
    <row r="41" spans="1:5" ht="39.950000000000003" customHeight="1" x14ac:dyDescent="0.25">
      <c r="A41" s="10" t="s">
        <v>36</v>
      </c>
      <c r="B41" s="26">
        <v>1</v>
      </c>
      <c r="C41" s="8">
        <v>1</v>
      </c>
      <c r="D41" s="16">
        <v>1</v>
      </c>
      <c r="E41" s="21">
        <v>3</v>
      </c>
    </row>
    <row r="42" spans="1:5" ht="39.950000000000003" customHeight="1" x14ac:dyDescent="0.25">
      <c r="A42" s="34" t="s">
        <v>61</v>
      </c>
      <c r="B42" s="26">
        <v>1</v>
      </c>
      <c r="C42" s="8">
        <v>1</v>
      </c>
      <c r="D42" s="16">
        <v>1</v>
      </c>
      <c r="E42" s="21">
        <v>3</v>
      </c>
    </row>
    <row r="43" spans="1:5" ht="39.950000000000003" customHeight="1" x14ac:dyDescent="0.25">
      <c r="A43" s="34" t="s">
        <v>62</v>
      </c>
      <c r="B43" s="26">
        <v>1</v>
      </c>
      <c r="C43" s="8">
        <v>1</v>
      </c>
      <c r="D43" s="16">
        <v>1</v>
      </c>
      <c r="E43" s="21">
        <v>3</v>
      </c>
    </row>
    <row r="44" spans="1:5" ht="39.950000000000003" customHeight="1" x14ac:dyDescent="0.25">
      <c r="A44" s="31" t="s">
        <v>4</v>
      </c>
      <c r="B44" s="26">
        <v>1</v>
      </c>
      <c r="C44" s="8">
        <v>1</v>
      </c>
      <c r="D44" s="16">
        <v>1</v>
      </c>
      <c r="E44" s="21">
        <v>3</v>
      </c>
    </row>
    <row r="45" spans="1:5" ht="39.950000000000003" customHeight="1" x14ac:dyDescent="0.25">
      <c r="A45" s="34" t="s">
        <v>44</v>
      </c>
      <c r="B45" s="26">
        <v>1</v>
      </c>
      <c r="C45" s="8">
        <v>1</v>
      </c>
      <c r="D45" s="16">
        <v>1</v>
      </c>
      <c r="E45" s="21">
        <v>3</v>
      </c>
    </row>
    <row r="46" spans="1:5" ht="39.950000000000003" customHeight="1" x14ac:dyDescent="0.25">
      <c r="A46" s="34" t="s">
        <v>63</v>
      </c>
      <c r="B46" s="26">
        <v>1</v>
      </c>
      <c r="C46" s="8">
        <v>1</v>
      </c>
      <c r="D46" s="16">
        <v>1</v>
      </c>
      <c r="E46" s="21">
        <v>3</v>
      </c>
    </row>
    <row r="47" spans="1:5" ht="39.950000000000003" customHeight="1" x14ac:dyDescent="0.25">
      <c r="A47" s="34" t="s">
        <v>41</v>
      </c>
      <c r="B47" s="26">
        <v>1</v>
      </c>
      <c r="C47" s="8">
        <v>1</v>
      </c>
      <c r="D47" s="16">
        <v>1</v>
      </c>
      <c r="E47" s="21">
        <v>3</v>
      </c>
    </row>
    <row r="48" spans="1:5" ht="39.950000000000003" customHeight="1" x14ac:dyDescent="0.25">
      <c r="A48" s="39" t="s">
        <v>54</v>
      </c>
      <c r="B48" s="24">
        <v>1</v>
      </c>
      <c r="C48" s="7">
        <v>1</v>
      </c>
      <c r="D48" s="14">
        <v>1</v>
      </c>
      <c r="E48" s="19">
        <v>3</v>
      </c>
    </row>
    <row r="49" spans="1:5" ht="69.95" customHeight="1" x14ac:dyDescent="0.25">
      <c r="A49" s="30" t="s">
        <v>31</v>
      </c>
      <c r="B49" s="41" t="s">
        <v>69</v>
      </c>
      <c r="C49" s="42" t="s">
        <v>70</v>
      </c>
      <c r="D49" s="43" t="s">
        <v>71</v>
      </c>
      <c r="E49" s="18">
        <f>SUM(E50:E52)</f>
        <v>9</v>
      </c>
    </row>
    <row r="50" spans="1:5" ht="39.950000000000003" customHeight="1" x14ac:dyDescent="0.25">
      <c r="A50" s="31" t="s">
        <v>53</v>
      </c>
      <c r="B50" s="26">
        <v>1</v>
      </c>
      <c r="C50" s="8">
        <v>1</v>
      </c>
      <c r="D50" s="16">
        <v>1</v>
      </c>
      <c r="E50" s="21">
        <v>3</v>
      </c>
    </row>
    <row r="51" spans="1:5" ht="39.950000000000003" customHeight="1" x14ac:dyDescent="0.25">
      <c r="A51" s="31" t="s">
        <v>58</v>
      </c>
      <c r="B51" s="26">
        <v>1</v>
      </c>
      <c r="C51" s="8">
        <v>1</v>
      </c>
      <c r="D51" s="16">
        <v>1</v>
      </c>
      <c r="E51" s="21">
        <v>3</v>
      </c>
    </row>
    <row r="52" spans="1:5" ht="39.950000000000003" customHeight="1" x14ac:dyDescent="0.25">
      <c r="A52" s="31" t="s">
        <v>59</v>
      </c>
      <c r="B52" s="26">
        <v>1</v>
      </c>
      <c r="C52" s="8">
        <v>1</v>
      </c>
      <c r="D52" s="16">
        <v>1</v>
      </c>
      <c r="E52" s="21">
        <v>3</v>
      </c>
    </row>
    <row r="53" spans="1:5" ht="69.95" customHeight="1" x14ac:dyDescent="0.25">
      <c r="A53" s="30" t="s">
        <v>47</v>
      </c>
      <c r="B53" s="25" t="s">
        <v>21</v>
      </c>
      <c r="C53" s="6" t="s">
        <v>22</v>
      </c>
      <c r="D53" s="15" t="s">
        <v>23</v>
      </c>
      <c r="E53" s="18">
        <f>SUM(E54:E65)</f>
        <v>36</v>
      </c>
    </row>
    <row r="54" spans="1:5" ht="39.950000000000003" customHeight="1" x14ac:dyDescent="0.25">
      <c r="A54" s="31" t="s">
        <v>7</v>
      </c>
      <c r="B54" s="26">
        <v>1</v>
      </c>
      <c r="C54" s="8">
        <v>1</v>
      </c>
      <c r="D54" s="16">
        <v>1</v>
      </c>
      <c r="E54" s="21">
        <v>3</v>
      </c>
    </row>
    <row r="55" spans="1:5" ht="39.950000000000003" customHeight="1" x14ac:dyDescent="0.25">
      <c r="A55" s="34" t="s">
        <v>55</v>
      </c>
      <c r="B55" s="26">
        <v>1</v>
      </c>
      <c r="C55" s="8">
        <v>1</v>
      </c>
      <c r="D55" s="16">
        <v>1</v>
      </c>
      <c r="E55" s="21">
        <v>3</v>
      </c>
    </row>
    <row r="56" spans="1:5" ht="39.950000000000003" customHeight="1" x14ac:dyDescent="0.25">
      <c r="A56" s="34" t="s">
        <v>56</v>
      </c>
      <c r="B56" s="26">
        <v>1</v>
      </c>
      <c r="C56" s="8">
        <v>1</v>
      </c>
      <c r="D56" s="16">
        <v>1</v>
      </c>
      <c r="E56" s="21">
        <v>3</v>
      </c>
    </row>
    <row r="57" spans="1:5" ht="39.950000000000003" customHeight="1" x14ac:dyDescent="0.25">
      <c r="A57" s="34" t="s">
        <v>66</v>
      </c>
      <c r="B57" s="26">
        <v>1</v>
      </c>
      <c r="C57" s="8">
        <v>1</v>
      </c>
      <c r="D57" s="16">
        <v>1</v>
      </c>
      <c r="E57" s="21">
        <v>3</v>
      </c>
    </row>
    <row r="58" spans="1:5" ht="39.950000000000003" customHeight="1" x14ac:dyDescent="0.25">
      <c r="A58" s="34" t="s">
        <v>45</v>
      </c>
      <c r="B58" s="26">
        <v>1</v>
      </c>
      <c r="C58" s="8">
        <v>1</v>
      </c>
      <c r="D58" s="16">
        <v>1</v>
      </c>
      <c r="E58" s="21">
        <v>3</v>
      </c>
    </row>
    <row r="59" spans="1:5" ht="39.950000000000003" customHeight="1" x14ac:dyDescent="0.25">
      <c r="A59" s="31" t="s">
        <v>64</v>
      </c>
      <c r="B59" s="26">
        <v>1</v>
      </c>
      <c r="C59" s="8">
        <v>1</v>
      </c>
      <c r="D59" s="16">
        <v>1</v>
      </c>
      <c r="E59" s="21">
        <v>3</v>
      </c>
    </row>
    <row r="60" spans="1:5" ht="39.950000000000003" customHeight="1" x14ac:dyDescent="0.25">
      <c r="A60" s="34" t="s">
        <v>74</v>
      </c>
      <c r="B60" s="24">
        <v>1</v>
      </c>
      <c r="C60" s="7">
        <v>1</v>
      </c>
      <c r="D60" s="14">
        <v>1</v>
      </c>
      <c r="E60" s="19">
        <v>3</v>
      </c>
    </row>
    <row r="61" spans="1:5" ht="39.950000000000003" customHeight="1" x14ac:dyDescent="0.25">
      <c r="A61" s="34" t="s">
        <v>50</v>
      </c>
      <c r="B61" s="24">
        <v>1</v>
      </c>
      <c r="C61" s="7">
        <v>1</v>
      </c>
      <c r="D61" s="14">
        <v>1</v>
      </c>
      <c r="E61" s="19">
        <v>3</v>
      </c>
    </row>
    <row r="62" spans="1:5" ht="39.950000000000003" customHeight="1" x14ac:dyDescent="0.25">
      <c r="A62" s="31" t="s">
        <v>65</v>
      </c>
      <c r="B62" s="26">
        <v>1</v>
      </c>
      <c r="C62" s="8">
        <v>1</v>
      </c>
      <c r="D62" s="16">
        <v>1</v>
      </c>
      <c r="E62" s="21">
        <v>3</v>
      </c>
    </row>
    <row r="63" spans="1:5" ht="54.95" customHeight="1" x14ac:dyDescent="0.25">
      <c r="A63" s="44" t="s">
        <v>68</v>
      </c>
      <c r="B63" s="26">
        <v>1</v>
      </c>
      <c r="C63" s="8">
        <v>1</v>
      </c>
      <c r="D63" s="16">
        <v>1</v>
      </c>
      <c r="E63" s="21">
        <v>3</v>
      </c>
    </row>
    <row r="64" spans="1:5" ht="39.950000000000003" customHeight="1" x14ac:dyDescent="0.25">
      <c r="A64" s="34" t="s">
        <v>57</v>
      </c>
      <c r="B64" s="26">
        <v>1</v>
      </c>
      <c r="C64" s="8">
        <v>1</v>
      </c>
      <c r="D64" s="16">
        <v>1</v>
      </c>
      <c r="E64" s="21">
        <v>3</v>
      </c>
    </row>
    <row r="65" spans="1:5" ht="39.950000000000003" customHeight="1" x14ac:dyDescent="0.25">
      <c r="A65" s="34" t="s">
        <v>51</v>
      </c>
      <c r="B65" s="26">
        <v>1</v>
      </c>
      <c r="C65" s="8">
        <v>1</v>
      </c>
      <c r="D65" s="16">
        <v>1</v>
      </c>
      <c r="E65" s="21">
        <v>3</v>
      </c>
    </row>
    <row r="66" spans="1:5" ht="69.95" customHeight="1" x14ac:dyDescent="0.25">
      <c r="A66" s="30" t="s">
        <v>48</v>
      </c>
      <c r="B66" s="25" t="s">
        <v>49</v>
      </c>
      <c r="C66" s="6" t="s">
        <v>22</v>
      </c>
      <c r="D66" s="15" t="s">
        <v>23</v>
      </c>
      <c r="E66" s="18">
        <f>SUM(E67)</f>
        <v>3</v>
      </c>
    </row>
    <row r="67" spans="1:5" ht="39.950000000000003" customHeight="1" x14ac:dyDescent="0.25">
      <c r="A67" s="29" t="s">
        <v>37</v>
      </c>
      <c r="B67" s="26">
        <v>1</v>
      </c>
      <c r="C67" s="8">
        <v>1</v>
      </c>
      <c r="D67" s="16">
        <v>1</v>
      </c>
      <c r="E67" s="21">
        <v>3</v>
      </c>
    </row>
    <row r="68" spans="1:5" ht="69.95" customHeight="1" x14ac:dyDescent="0.25">
      <c r="A68" s="30" t="s">
        <v>1</v>
      </c>
      <c r="B68" s="25" t="s">
        <v>24</v>
      </c>
      <c r="C68" s="6" t="s">
        <v>25</v>
      </c>
      <c r="D68" s="15" t="s">
        <v>38</v>
      </c>
      <c r="E68" s="18">
        <f>SUM(E69)</f>
        <v>3</v>
      </c>
    </row>
    <row r="69" spans="1:5" ht="39.950000000000003" customHeight="1" thickBot="1" x14ac:dyDescent="0.3">
      <c r="A69" s="40" t="s">
        <v>60</v>
      </c>
      <c r="B69" s="53">
        <v>1</v>
      </c>
      <c r="C69" s="35">
        <v>1</v>
      </c>
      <c r="D69" s="36">
        <v>1</v>
      </c>
      <c r="E69" s="22">
        <v>3</v>
      </c>
    </row>
    <row r="70" spans="1:5" ht="39.950000000000003" customHeight="1" thickBot="1" x14ac:dyDescent="0.3">
      <c r="D70" s="37" t="s">
        <v>43</v>
      </c>
      <c r="E70" s="38" t="e">
        <f>#REF!+#REF!</f>
        <v>#REF!</v>
      </c>
    </row>
  </sheetData>
  <sheetProtection formatCells="0" formatColumns="0" formatRows="0"/>
  <mergeCells count="4">
    <mergeCell ref="A4:D4"/>
    <mergeCell ref="A1:E1"/>
    <mergeCell ref="A2:E2"/>
    <mergeCell ref="B3:D3"/>
  </mergeCells>
  <pageMargins left="0.2" right="0.2" top="0.2" bottom="0.2" header="0.2" footer="0.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2021-07-20T10:06:18Z</dcterms:modified>
</cp:coreProperties>
</file>