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/>
  </bookViews>
  <sheets>
    <sheet name="Критерии" sheetId="8" r:id="rId1"/>
  </sheets>
  <definedNames>
    <definedName name="_xlnm._FilterDatabase" localSheetId="0" hidden="1">Критерии!$B$3:$E$3</definedName>
    <definedName name="_xlnm.Print_Titles" localSheetId="0">Критерии!$3:$3</definedName>
    <definedName name="_xlnm.Print_Area" localSheetId="0">Критерии!$A$3:$E$3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8" l="1"/>
  <c r="E43" i="8"/>
  <c r="E37" i="8"/>
  <c r="E33" i="8"/>
  <c r="E27" i="8"/>
  <c r="E21" i="8"/>
  <c r="E19" i="8"/>
  <c r="E13" i="8"/>
  <c r="E5" i="8"/>
  <c r="E4" i="8" l="1"/>
  <c r="E47" i="8" l="1"/>
</calcChain>
</file>

<file path=xl/sharedStrings.xml><?xml version="1.0" encoding="utf-8"?>
<sst xmlns="http://schemas.openxmlformats.org/spreadsheetml/2006/main" count="91" uniqueCount="64">
  <si>
    <t>Позиция оценивания</t>
  </si>
  <si>
    <t>Анализ эффективности принятых мер</t>
  </si>
  <si>
    <t>Максимальный балл</t>
  </si>
  <si>
    <t>Цели</t>
  </si>
  <si>
    <t>Наличие анализа результатов мониторинга показателей:</t>
  </si>
  <si>
    <t>Наличие цели</t>
  </si>
  <si>
    <t>Обоснование цели</t>
  </si>
  <si>
    <t>Параметры оценивания</t>
  </si>
  <si>
    <t>Наличие неэффективных показателей и/или показателей 
с негативными последствиями</t>
  </si>
  <si>
    <t>Показатели</t>
  </si>
  <si>
    <t>Наличие описания методов сбора информации</t>
  </si>
  <si>
    <t>Наличие мониторинга показателей</t>
  </si>
  <si>
    <t>Наличие сведений о сроках проведения мониторинга показателей</t>
  </si>
  <si>
    <t>Наличие анализа результатов мониторинга показателей</t>
  </si>
  <si>
    <t>Использование элементов кластеризации при проведении анализа</t>
  </si>
  <si>
    <t>Соответствие муниципальной цели региональной цели</t>
  </si>
  <si>
    <t xml:space="preserve">Соответствие показателей обоснованной цели			</t>
  </si>
  <si>
    <t>Наличие сведений об использовании результатов мониторинга показателей</t>
  </si>
  <si>
    <t>Наличие мер/мероприятий</t>
  </si>
  <si>
    <t>Наличие сведений о сроках реализации</t>
  </si>
  <si>
    <t>Наличие сведений об ответственных/участниках</t>
  </si>
  <si>
    <t>Наличие анализа эффективности мер/мероприятий</t>
  </si>
  <si>
    <t>Наличие сведений о сроках проведения анализа эффективности мер/мероприятий</t>
  </si>
  <si>
    <t>Использование информационных систем для сбора информации</t>
  </si>
  <si>
    <t>Методы сбора и обработки информации</t>
  </si>
  <si>
    <t>Наличие описания методов обработки информации</t>
  </si>
  <si>
    <t>Мониторинг показателей</t>
  </si>
  <si>
    <t>Анализ результатов мониторинга</t>
  </si>
  <si>
    <t>Адресные рекомендации по результатам анализа</t>
  </si>
  <si>
    <t>–</t>
  </si>
  <si>
    <t>Наличие муниципальных показателей:</t>
  </si>
  <si>
    <t>Наличие мониторинга показателей (мониторинг по неэффективным показателям и/или показателям с негативными последствиями не учитывается):</t>
  </si>
  <si>
    <t>Выявление факторов, влияющих на результаты анализа</t>
  </si>
  <si>
    <t>Принятие управленческих решений по результатам проведенного анализа</t>
  </si>
  <si>
    <t>Определение проблемы по итогам проведенного анализа</t>
  </si>
  <si>
    <t>2.4. Система мониторинга качества дошкольного образования</t>
  </si>
  <si>
    <t>по повышению качества образовательных программ дошкольного образования</t>
  </si>
  <si>
    <t>по качеству образовательных программ дошкольного образования</t>
  </si>
  <si>
    <t>по обеспечению здоровья, безопасности и качеству услуг по присмотру и уходу</t>
  </si>
  <si>
    <t>Принятие мер, направленных на развитие механизмов управления качеством дошкольного образования</t>
  </si>
  <si>
    <t>Принятие мер, направленных на повышение качества образовательных программ дошкольного образования</t>
  </si>
  <si>
    <t>Принятие мер, направленных на повышение качества дошкольного образования для детей с ОВЗ</t>
  </si>
  <si>
    <t>Наличие методов сбора и обработки информации по показателям</t>
  </si>
  <si>
    <t>Итоговый балл:</t>
  </si>
  <si>
    <t>Меры, мероприятия</t>
  </si>
  <si>
    <t>Управленческие решения</t>
  </si>
  <si>
    <t>Наличие управленческих решений</t>
  </si>
  <si>
    <t>Наличие муниципальной цели и задач:</t>
  </si>
  <si>
    <t>Наличие адресных рекомендаций, разработанных с учетом анализа результатов мониторинга показателей</t>
  </si>
  <si>
    <t>Наличие рекомендаций по использованию успешных практик, разработанных с учетом анализа результатов мониторинга показателей</t>
  </si>
  <si>
    <t>Наличие методических и иных материалов, разработанных с учетом анализа результатов мониторинга показателей</t>
  </si>
  <si>
    <t>Проведение анализа эффективности проведенных мероприятий, принятых мер и управленческих решений</t>
  </si>
  <si>
    <t>по повышению качества содержания образовательной деятельности в дошкольных образовательных организациях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</si>
  <si>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>по повышению качества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</si>
  <si>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по взаимодействию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</si>
  <si>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>по повышению качества управления в дошкольных образовательных организациях</t>
  </si>
  <si>
    <t>по качеству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</si>
  <si>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Принятие мер, направленных на профессиональное развитие педагогических работников дошкольного образования</t>
  </si>
  <si>
    <t>Принятие мер, направленных на повышение качества образовательных условий в дошкольных образовательных организациях</t>
  </si>
  <si>
    <t>Наличие рекомендаций/материалов</t>
  </si>
  <si>
    <t>Адресность рекомендаций/материалов</t>
  </si>
  <si>
    <t>Учет результатов анализа 
при разработке рекомендаций/материалов</t>
  </si>
  <si>
    <t>Критерии оценки механизмов управления качеством образования органов местного самоуправления муниципальных районов, городских и муниципальных округов и иных органов, реализующих данные полномочия</t>
  </si>
  <si>
    <t>Наличие показателя/перечня показателей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</si>
</sst>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0" xfId="0" applyFont="1" applyProtection="1"/>
    <xf numFmtId="0" fontId="4" fillId="0" borderId="0" xfId="0" applyFont="1" applyAlignment="1" applyProtection="1">
      <alignment horizontal="left" wrapText="1"/>
    </xf>
    <xf numFmtId="1" fontId="4" fillId="0" borderId="0" xfId="0" applyNumberFormat="1" applyFont="1" applyAlignment="1" applyProtection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Alignment="1" applyProtection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center" vertical="center" wrapText="1"/>
    </xf>
    <xf numFmtId="1" fontId="5" fillId="2" borderId="11" xfId="0" applyNumberFormat="1" applyFont="1" applyFill="1" applyBorder="1" applyAlignment="1" applyProtection="1">
      <alignment horizontal="center" vertical="center" wrapText="1"/>
    </xf>
    <xf numFmtId="1" fontId="1" fillId="0" borderId="12" xfId="0" applyNumberFormat="1" applyFont="1" applyFill="1" applyBorder="1" applyAlignment="1" applyProtection="1">
      <alignment horizontal="center" vertical="center" wrapText="1"/>
    </xf>
    <xf numFmtId="1" fontId="5" fillId="2" borderId="12" xfId="0" applyNumberFormat="1" applyFont="1" applyFill="1" applyBorder="1" applyAlignment="1" applyProtection="1">
      <alignment horizontal="center" vertical="center" wrapText="1"/>
    </xf>
    <xf numFmtId="1" fontId="2" fillId="0" borderId="12" xfId="0" applyNumberFormat="1" applyFont="1" applyFill="1" applyBorder="1" applyAlignment="1" applyProtection="1">
      <alignment horizontal="center" vertical="center" wrapText="1"/>
    </xf>
    <xf numFmtId="1" fontId="5" fillId="4" borderId="3" xfId="0" applyNumberFormat="1" applyFont="1" applyFill="1" applyBorder="1" applyAlignment="1" applyProtection="1">
      <alignment horizontal="center" vertical="center" wrapText="1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1" fontId="3" fillId="4" borderId="2" xfId="0" applyNumberFormat="1" applyFont="1" applyFill="1" applyBorder="1" applyAlignment="1" applyProtection="1">
      <alignment horizontal="center" vertical="center" wrapText="1"/>
    </xf>
    <xf numFmtId="1" fontId="2" fillId="4" borderId="2" xfId="0" applyNumberFormat="1" applyFont="1" applyFill="1" applyBorder="1" applyAlignment="1" applyProtection="1">
      <alignment horizontal="center" vertical="center" wrapText="1"/>
    </xf>
    <xf numFmtId="1" fontId="1" fillId="4" borderId="2" xfId="0" applyNumberFormat="1" applyFont="1" applyFill="1" applyBorder="1" applyAlignment="1" applyProtection="1">
      <alignment horizontal="center" vertical="center"/>
    </xf>
    <xf numFmtId="1" fontId="1" fillId="4" borderId="14" xfId="0" applyNumberFormat="1" applyFont="1" applyFill="1" applyBorder="1" applyAlignment="1" applyProtection="1">
      <alignment horizontal="center" vertical="center"/>
    </xf>
    <xf numFmtId="1" fontId="5" fillId="2" borderId="8" xfId="0" applyNumberFormat="1" applyFont="1" applyFill="1" applyBorder="1" applyAlignment="1" applyProtection="1">
      <alignment horizontal="center" vertical="center" wrapText="1"/>
    </xf>
    <xf numFmtId="1" fontId="1" fillId="0" borderId="9" xfId="0" applyNumberFormat="1" applyFont="1" applyFill="1" applyBorder="1" applyAlignment="1" applyProtection="1">
      <alignment horizontal="center" vertical="center" wrapText="1"/>
    </xf>
    <xf numFmtId="1" fontId="5" fillId="2" borderId="9" xfId="0" applyNumberFormat="1" applyFont="1" applyFill="1" applyBorder="1" applyAlignment="1" applyProtection="1">
      <alignment horizontal="center" vertical="center" wrapText="1"/>
    </xf>
    <xf numFmtId="1" fontId="2" fillId="0" borderId="9" xfId="0" applyNumberFormat="1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" fontId="5" fillId="2" borderId="13" xfId="0" applyNumberFormat="1" applyFont="1" applyFill="1" applyBorder="1" applyAlignment="1" applyProtection="1">
      <alignment horizontal="center" vertical="center" wrapText="1"/>
    </xf>
    <xf numFmtId="1" fontId="8" fillId="3" borderId="3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</xf>
    <xf numFmtId="1" fontId="1" fillId="0" borderId="18" xfId="0" applyNumberFormat="1" applyFont="1" applyFill="1" applyBorder="1" applyAlignment="1" applyProtection="1">
      <alignment horizontal="center" vertical="center" wrapText="1"/>
    </xf>
    <xf numFmtId="1" fontId="1" fillId="0" borderId="19" xfId="0" applyNumberFormat="1" applyFont="1" applyFill="1" applyBorder="1" applyAlignment="1" applyProtection="1">
      <alignment horizontal="center" vertical="center" wrapText="1"/>
    </xf>
    <xf numFmtId="1" fontId="9" fillId="0" borderId="0" xfId="0" applyNumberFormat="1" applyFont="1" applyAlignment="1" applyProtection="1">
      <alignment horizontal="right" vertical="center" wrapText="1"/>
    </xf>
    <xf numFmtId="1" fontId="9" fillId="4" borderId="16" xfId="0" applyNumberFormat="1" applyFont="1" applyFill="1" applyBorder="1" applyAlignment="1" applyProtection="1">
      <alignment horizontal="center" vertical="center"/>
    </xf>
    <xf numFmtId="49" fontId="1" fillId="0" borderId="14" xfId="0" applyNumberFormat="1" applyFont="1" applyBorder="1" applyAlignment="1">
      <alignment horizontal="left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1" fontId="5" fillId="4" borderId="5" xfId="0" applyNumberFormat="1" applyFont="1" applyFill="1" applyBorder="1" applyAlignment="1" applyProtection="1">
      <alignment horizontal="center" vertical="center" wrapText="1"/>
    </xf>
    <xf numFmtId="1" fontId="5" fillId="4" borderId="6" xfId="0" applyNumberFormat="1" applyFont="1" applyFill="1" applyBorder="1" applyAlignment="1" applyProtection="1">
      <alignment horizontal="center" vertical="center" wrapText="1"/>
    </xf>
    <xf numFmtId="1" fontId="5" fillId="4" borderId="1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CECEC"/>
      <color rgb="FFF7D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zoomScale="71" zoomScaleNormal="71" zoomScalePageLayoutView="27" workbookViewId="0">
      <selection activeCell="E11" sqref="E11"/>
    </sheetView>
  </sheetViews>
  <sheetFormatPr defaultColWidth="8.85546875" defaultRowHeight="15.75" x14ac:dyDescent="0.25"/>
  <cols>
    <col min="1" max="1" width="120.85546875" style="2" customWidth="1"/>
    <col min="2" max="4" width="31.85546875" style="9" customWidth="1"/>
    <col min="5" max="5" width="30.85546875" style="3" customWidth="1"/>
    <col min="6" max="16384" width="8.85546875" style="1"/>
  </cols>
  <sheetData>
    <row r="1" spans="1:5" s="5" customFormat="1" ht="39.950000000000003" customHeight="1" x14ac:dyDescent="0.25">
      <c r="A1" s="47" t="s">
        <v>62</v>
      </c>
      <c r="B1" s="47"/>
      <c r="C1" s="47"/>
      <c r="D1" s="47"/>
      <c r="E1" s="47"/>
    </row>
    <row r="2" spans="1:5" s="4" customFormat="1" ht="20.100000000000001" customHeight="1" thickBot="1" x14ac:dyDescent="0.3">
      <c r="A2" s="48"/>
      <c r="B2" s="48"/>
      <c r="C2" s="48"/>
      <c r="D2" s="48"/>
      <c r="E2" s="48"/>
    </row>
    <row r="3" spans="1:5" ht="30" customHeight="1" thickBot="1" x14ac:dyDescent="0.3">
      <c r="A3" s="11" t="s">
        <v>0</v>
      </c>
      <c r="B3" s="49" t="s">
        <v>7</v>
      </c>
      <c r="C3" s="50"/>
      <c r="D3" s="51"/>
      <c r="E3" s="17" t="s">
        <v>2</v>
      </c>
    </row>
    <row r="4" spans="1:5" ht="30" customHeight="1" thickBot="1" x14ac:dyDescent="0.3">
      <c r="A4" s="44" t="s">
        <v>35</v>
      </c>
      <c r="B4" s="45"/>
      <c r="C4" s="45"/>
      <c r="D4" s="46"/>
      <c r="E4" s="33">
        <f>E5+E13+E19+E21+E27+E33+E37+E43+E45</f>
        <v>83</v>
      </c>
    </row>
    <row r="5" spans="1:5" ht="69.95" customHeight="1" x14ac:dyDescent="0.25">
      <c r="A5" s="27" t="s">
        <v>3</v>
      </c>
      <c r="B5" s="23" t="s">
        <v>5</v>
      </c>
      <c r="C5" s="12" t="s">
        <v>6</v>
      </c>
      <c r="D5" s="13" t="s">
        <v>15</v>
      </c>
      <c r="E5" s="32">
        <f>SUM(E7:E12)</f>
        <v>18</v>
      </c>
    </row>
    <row r="6" spans="1:5" ht="39.950000000000003" customHeight="1" x14ac:dyDescent="0.25">
      <c r="A6" s="28" t="s">
        <v>47</v>
      </c>
      <c r="B6" s="24" t="s">
        <v>29</v>
      </c>
      <c r="C6" s="7" t="s">
        <v>29</v>
      </c>
      <c r="D6" s="14" t="s">
        <v>29</v>
      </c>
      <c r="E6" s="19" t="s">
        <v>29</v>
      </c>
    </row>
    <row r="7" spans="1:5" ht="39.950000000000003" customHeight="1" x14ac:dyDescent="0.25">
      <c r="A7" s="10" t="s">
        <v>36</v>
      </c>
      <c r="B7" s="24">
        <v>1</v>
      </c>
      <c r="C7" s="7">
        <v>1</v>
      </c>
      <c r="D7" s="14">
        <v>1</v>
      </c>
      <c r="E7" s="21">
        <v>3</v>
      </c>
    </row>
    <row r="8" spans="1:5" ht="48" customHeight="1" x14ac:dyDescent="0.25">
      <c r="A8" s="10" t="s">
        <v>52</v>
      </c>
      <c r="B8" s="24">
        <v>1</v>
      </c>
      <c r="C8" s="7">
        <v>1</v>
      </c>
      <c r="D8" s="14">
        <v>1</v>
      </c>
      <c r="E8" s="21">
        <v>3</v>
      </c>
    </row>
    <row r="9" spans="1:5" ht="39.950000000000003" customHeight="1" x14ac:dyDescent="0.25">
      <c r="A9" s="10" t="s">
        <v>53</v>
      </c>
      <c r="B9" s="24">
        <v>1</v>
      </c>
      <c r="C9" s="7">
        <v>1</v>
      </c>
      <c r="D9" s="14">
        <v>1</v>
      </c>
      <c r="E9" s="21">
        <v>3</v>
      </c>
    </row>
    <row r="10" spans="1:5" ht="39.950000000000003" customHeight="1" x14ac:dyDescent="0.25">
      <c r="A10" s="10" t="s">
        <v>54</v>
      </c>
      <c r="B10" s="24">
        <v>1</v>
      </c>
      <c r="C10" s="7">
        <v>1</v>
      </c>
      <c r="D10" s="14">
        <v>1</v>
      </c>
      <c r="E10" s="21">
        <v>3</v>
      </c>
    </row>
    <row r="11" spans="1:5" ht="39.950000000000003" customHeight="1" x14ac:dyDescent="0.25">
      <c r="A11" s="10" t="s">
        <v>38</v>
      </c>
      <c r="B11" s="24">
        <v>1</v>
      </c>
      <c r="C11" s="7">
        <v>1</v>
      </c>
      <c r="D11" s="14">
        <v>1</v>
      </c>
      <c r="E11" s="21">
        <v>3</v>
      </c>
    </row>
    <row r="12" spans="1:5" ht="39.950000000000003" customHeight="1" x14ac:dyDescent="0.25">
      <c r="A12" s="10" t="s">
        <v>55</v>
      </c>
      <c r="B12" s="24">
        <v>1</v>
      </c>
      <c r="C12" s="7">
        <v>1</v>
      </c>
      <c r="D12" s="14">
        <v>1</v>
      </c>
      <c r="E12" s="21">
        <v>3</v>
      </c>
    </row>
    <row r="13" spans="1:5" ht="69.95" customHeight="1" x14ac:dyDescent="0.25">
      <c r="A13" s="30" t="s">
        <v>9</v>
      </c>
      <c r="B13" s="25" t="s">
        <v>63</v>
      </c>
      <c r="C13" s="6" t="s">
        <v>16</v>
      </c>
      <c r="D13" s="15" t="s">
        <v>8</v>
      </c>
      <c r="E13" s="18">
        <f>SUM(E15:E18)</f>
        <v>8</v>
      </c>
    </row>
    <row r="14" spans="1:5" ht="39.950000000000003" customHeight="1" x14ac:dyDescent="0.25">
      <c r="A14" s="29" t="s">
        <v>30</v>
      </c>
      <c r="B14" s="26" t="s">
        <v>29</v>
      </c>
      <c r="C14" s="8" t="s">
        <v>29</v>
      </c>
      <c r="D14" s="16" t="s">
        <v>29</v>
      </c>
      <c r="E14" s="19" t="s">
        <v>29</v>
      </c>
    </row>
    <row r="15" spans="1:5" ht="39.950000000000003" customHeight="1" x14ac:dyDescent="0.25">
      <c r="A15" s="10" t="s">
        <v>37</v>
      </c>
      <c r="B15" s="26">
        <v>1</v>
      </c>
      <c r="C15" s="8">
        <v>1</v>
      </c>
      <c r="D15" s="16">
        <v>-1</v>
      </c>
      <c r="E15" s="20">
        <v>2</v>
      </c>
    </row>
    <row r="16" spans="1:5" ht="39.950000000000003" customHeight="1" x14ac:dyDescent="0.25">
      <c r="A16" s="10" t="s">
        <v>56</v>
      </c>
      <c r="B16" s="26">
        <v>1</v>
      </c>
      <c r="C16" s="8">
        <v>1</v>
      </c>
      <c r="D16" s="16">
        <v>-1</v>
      </c>
      <c r="E16" s="20">
        <v>2</v>
      </c>
    </row>
    <row r="17" spans="1:5" ht="39.950000000000003" customHeight="1" x14ac:dyDescent="0.25">
      <c r="A17" s="10" t="s">
        <v>54</v>
      </c>
      <c r="B17" s="26">
        <v>1</v>
      </c>
      <c r="C17" s="8">
        <v>1</v>
      </c>
      <c r="D17" s="16">
        <v>-1</v>
      </c>
      <c r="E17" s="20">
        <v>2</v>
      </c>
    </row>
    <row r="18" spans="1:5" ht="39.950000000000003" customHeight="1" x14ac:dyDescent="0.25">
      <c r="A18" s="10" t="s">
        <v>38</v>
      </c>
      <c r="B18" s="26">
        <v>1</v>
      </c>
      <c r="C18" s="8">
        <v>1</v>
      </c>
      <c r="D18" s="16">
        <v>-1</v>
      </c>
      <c r="E18" s="20">
        <v>2</v>
      </c>
    </row>
    <row r="19" spans="1:5" ht="69.95" customHeight="1" x14ac:dyDescent="0.25">
      <c r="A19" s="30" t="s">
        <v>24</v>
      </c>
      <c r="B19" s="25" t="s">
        <v>10</v>
      </c>
      <c r="C19" s="6" t="s">
        <v>25</v>
      </c>
      <c r="D19" s="15" t="s">
        <v>23</v>
      </c>
      <c r="E19" s="18">
        <f>SUM(E20)</f>
        <v>3</v>
      </c>
    </row>
    <row r="20" spans="1:5" ht="39.950000000000003" customHeight="1" x14ac:dyDescent="0.25">
      <c r="A20" s="29" t="s">
        <v>42</v>
      </c>
      <c r="B20" s="26">
        <v>1</v>
      </c>
      <c r="C20" s="8">
        <v>1</v>
      </c>
      <c r="D20" s="16">
        <v>1</v>
      </c>
      <c r="E20" s="20">
        <v>3</v>
      </c>
    </row>
    <row r="21" spans="1:5" ht="69.95" customHeight="1" x14ac:dyDescent="0.25">
      <c r="A21" s="30" t="s">
        <v>26</v>
      </c>
      <c r="B21" s="25" t="s">
        <v>11</v>
      </c>
      <c r="C21" s="6" t="s">
        <v>12</v>
      </c>
      <c r="D21" s="15" t="s">
        <v>17</v>
      </c>
      <c r="E21" s="18">
        <f>SUM(E23:E26)</f>
        <v>12</v>
      </c>
    </row>
    <row r="22" spans="1:5" ht="39.950000000000003" customHeight="1" x14ac:dyDescent="0.25">
      <c r="A22" s="29" t="s">
        <v>31</v>
      </c>
      <c r="B22" s="26" t="s">
        <v>29</v>
      </c>
      <c r="C22" s="8" t="s">
        <v>29</v>
      </c>
      <c r="D22" s="16" t="s">
        <v>29</v>
      </c>
      <c r="E22" s="19" t="s">
        <v>29</v>
      </c>
    </row>
    <row r="23" spans="1:5" ht="39.950000000000003" customHeight="1" x14ac:dyDescent="0.25">
      <c r="A23" s="10" t="s">
        <v>37</v>
      </c>
      <c r="B23" s="26">
        <v>1</v>
      </c>
      <c r="C23" s="8">
        <v>1</v>
      </c>
      <c r="D23" s="16">
        <v>1</v>
      </c>
      <c r="E23" s="20">
        <v>3</v>
      </c>
    </row>
    <row r="24" spans="1:5" ht="39.950000000000003" customHeight="1" x14ac:dyDescent="0.25">
      <c r="A24" s="10" t="s">
        <v>56</v>
      </c>
      <c r="B24" s="26">
        <v>1</v>
      </c>
      <c r="C24" s="8">
        <v>1</v>
      </c>
      <c r="D24" s="16">
        <v>1</v>
      </c>
      <c r="E24" s="20">
        <v>3</v>
      </c>
    </row>
    <row r="25" spans="1:5" ht="39.950000000000003" customHeight="1" x14ac:dyDescent="0.25">
      <c r="A25" s="10" t="s">
        <v>54</v>
      </c>
      <c r="B25" s="26">
        <v>1</v>
      </c>
      <c r="C25" s="8">
        <v>1</v>
      </c>
      <c r="D25" s="16">
        <v>1</v>
      </c>
      <c r="E25" s="20">
        <v>3</v>
      </c>
    </row>
    <row r="26" spans="1:5" ht="39.950000000000003" customHeight="1" x14ac:dyDescent="0.25">
      <c r="A26" s="10" t="s">
        <v>38</v>
      </c>
      <c r="B26" s="26">
        <v>1</v>
      </c>
      <c r="C26" s="8">
        <v>1</v>
      </c>
      <c r="D26" s="16">
        <v>1</v>
      </c>
      <c r="E26" s="20">
        <v>3</v>
      </c>
    </row>
    <row r="27" spans="1:5" ht="69.95" customHeight="1" x14ac:dyDescent="0.25">
      <c r="A27" s="30" t="s">
        <v>27</v>
      </c>
      <c r="B27" s="25" t="s">
        <v>13</v>
      </c>
      <c r="C27" s="6" t="s">
        <v>14</v>
      </c>
      <c r="D27" s="15" t="s">
        <v>32</v>
      </c>
      <c r="E27" s="18">
        <f>SUM(E29:E32)</f>
        <v>12</v>
      </c>
    </row>
    <row r="28" spans="1:5" ht="39.950000000000003" customHeight="1" x14ac:dyDescent="0.25">
      <c r="A28" s="29" t="s">
        <v>4</v>
      </c>
      <c r="B28" s="26" t="s">
        <v>29</v>
      </c>
      <c r="C28" s="8" t="s">
        <v>29</v>
      </c>
      <c r="D28" s="16" t="s">
        <v>29</v>
      </c>
      <c r="E28" s="19" t="s">
        <v>29</v>
      </c>
    </row>
    <row r="29" spans="1:5" ht="39.950000000000003" customHeight="1" x14ac:dyDescent="0.25">
      <c r="A29" s="10" t="s">
        <v>37</v>
      </c>
      <c r="B29" s="26">
        <v>1</v>
      </c>
      <c r="C29" s="8">
        <v>1</v>
      </c>
      <c r="D29" s="16">
        <v>1</v>
      </c>
      <c r="E29" s="20">
        <v>3</v>
      </c>
    </row>
    <row r="30" spans="1:5" ht="39.950000000000003" customHeight="1" x14ac:dyDescent="0.25">
      <c r="A30" s="10" t="s">
        <v>56</v>
      </c>
      <c r="B30" s="26">
        <v>1</v>
      </c>
      <c r="C30" s="8">
        <v>1</v>
      </c>
      <c r="D30" s="16">
        <v>1</v>
      </c>
      <c r="E30" s="20">
        <v>3</v>
      </c>
    </row>
    <row r="31" spans="1:5" ht="39.950000000000003" customHeight="1" x14ac:dyDescent="0.25">
      <c r="A31" s="10" t="s">
        <v>54</v>
      </c>
      <c r="B31" s="26">
        <v>1</v>
      </c>
      <c r="C31" s="8">
        <v>1</v>
      </c>
      <c r="D31" s="16">
        <v>1</v>
      </c>
      <c r="E31" s="20">
        <v>3</v>
      </c>
    </row>
    <row r="32" spans="1:5" ht="39.950000000000003" customHeight="1" x14ac:dyDescent="0.25">
      <c r="A32" s="10" t="s">
        <v>38</v>
      </c>
      <c r="B32" s="26">
        <v>1</v>
      </c>
      <c r="C32" s="8">
        <v>1</v>
      </c>
      <c r="D32" s="16">
        <v>1</v>
      </c>
      <c r="E32" s="20">
        <v>3</v>
      </c>
    </row>
    <row r="33" spans="1:5" ht="69.95" customHeight="1" x14ac:dyDescent="0.25">
      <c r="A33" s="30" t="s">
        <v>28</v>
      </c>
      <c r="B33" s="41" t="s">
        <v>59</v>
      </c>
      <c r="C33" s="42" t="s">
        <v>60</v>
      </c>
      <c r="D33" s="43" t="s">
        <v>61</v>
      </c>
      <c r="E33" s="18">
        <f>SUM(E34:E36)</f>
        <v>9</v>
      </c>
    </row>
    <row r="34" spans="1:5" ht="39.950000000000003" customHeight="1" x14ac:dyDescent="0.25">
      <c r="A34" s="31" t="s">
        <v>48</v>
      </c>
      <c r="B34" s="26">
        <v>1</v>
      </c>
      <c r="C34" s="8">
        <v>1</v>
      </c>
      <c r="D34" s="16">
        <v>1</v>
      </c>
      <c r="E34" s="20">
        <v>3</v>
      </c>
    </row>
    <row r="35" spans="1:5" ht="39.950000000000003" customHeight="1" x14ac:dyDescent="0.25">
      <c r="A35" s="31" t="s">
        <v>49</v>
      </c>
      <c r="B35" s="26">
        <v>1</v>
      </c>
      <c r="C35" s="8">
        <v>1</v>
      </c>
      <c r="D35" s="16">
        <v>1</v>
      </c>
      <c r="E35" s="20">
        <v>3</v>
      </c>
    </row>
    <row r="36" spans="1:5" ht="39.950000000000003" customHeight="1" x14ac:dyDescent="0.25">
      <c r="A36" s="31" t="s">
        <v>50</v>
      </c>
      <c r="B36" s="26">
        <v>1</v>
      </c>
      <c r="C36" s="8">
        <v>1</v>
      </c>
      <c r="D36" s="16">
        <v>1</v>
      </c>
      <c r="E36" s="20">
        <v>3</v>
      </c>
    </row>
    <row r="37" spans="1:5" ht="69.95" customHeight="1" x14ac:dyDescent="0.25">
      <c r="A37" s="30" t="s">
        <v>44</v>
      </c>
      <c r="B37" s="25" t="s">
        <v>18</v>
      </c>
      <c r="C37" s="6" t="s">
        <v>19</v>
      </c>
      <c r="D37" s="15" t="s">
        <v>20</v>
      </c>
      <c r="E37" s="18">
        <f>SUM(E38:E42)</f>
        <v>15</v>
      </c>
    </row>
    <row r="38" spans="1:5" ht="39.950000000000003" customHeight="1" x14ac:dyDescent="0.25">
      <c r="A38" s="34" t="s">
        <v>40</v>
      </c>
      <c r="B38" s="24">
        <v>1</v>
      </c>
      <c r="C38" s="7">
        <v>1</v>
      </c>
      <c r="D38" s="14">
        <v>1</v>
      </c>
      <c r="E38" s="21">
        <v>3</v>
      </c>
    </row>
    <row r="39" spans="1:5" ht="39.950000000000003" customHeight="1" x14ac:dyDescent="0.25">
      <c r="A39" s="34" t="s">
        <v>57</v>
      </c>
      <c r="B39" s="24">
        <v>1</v>
      </c>
      <c r="C39" s="7">
        <v>1</v>
      </c>
      <c r="D39" s="14">
        <v>1</v>
      </c>
      <c r="E39" s="21">
        <v>3</v>
      </c>
    </row>
    <row r="40" spans="1:5" ht="39.950000000000003" customHeight="1" x14ac:dyDescent="0.25">
      <c r="A40" s="34" t="s">
        <v>58</v>
      </c>
      <c r="B40" s="24">
        <v>1</v>
      </c>
      <c r="C40" s="7">
        <v>1</v>
      </c>
      <c r="D40" s="14">
        <v>1</v>
      </c>
      <c r="E40" s="21">
        <v>3</v>
      </c>
    </row>
    <row r="41" spans="1:5" ht="39.950000000000003" customHeight="1" x14ac:dyDescent="0.25">
      <c r="A41" s="34" t="s">
        <v>41</v>
      </c>
      <c r="B41" s="24">
        <v>1</v>
      </c>
      <c r="C41" s="7">
        <v>1</v>
      </c>
      <c r="D41" s="14">
        <v>1</v>
      </c>
      <c r="E41" s="21">
        <v>3</v>
      </c>
    </row>
    <row r="42" spans="1:5" ht="39.950000000000003" customHeight="1" x14ac:dyDescent="0.25">
      <c r="A42" s="34" t="s">
        <v>39</v>
      </c>
      <c r="B42" s="24">
        <v>1</v>
      </c>
      <c r="C42" s="7">
        <v>1</v>
      </c>
      <c r="D42" s="14">
        <v>1</v>
      </c>
      <c r="E42" s="21">
        <v>3</v>
      </c>
    </row>
    <row r="43" spans="1:5" ht="69.95" customHeight="1" x14ac:dyDescent="0.25">
      <c r="A43" s="30" t="s">
        <v>45</v>
      </c>
      <c r="B43" s="25" t="s">
        <v>46</v>
      </c>
      <c r="C43" s="6" t="s">
        <v>19</v>
      </c>
      <c r="D43" s="15" t="s">
        <v>20</v>
      </c>
      <c r="E43" s="18">
        <f>SUM(E44)</f>
        <v>3</v>
      </c>
    </row>
    <row r="44" spans="1:5" ht="39.950000000000003" customHeight="1" x14ac:dyDescent="0.25">
      <c r="A44" s="29" t="s">
        <v>33</v>
      </c>
      <c r="B44" s="26">
        <v>1</v>
      </c>
      <c r="C44" s="8">
        <v>1</v>
      </c>
      <c r="D44" s="16">
        <v>1</v>
      </c>
      <c r="E44" s="20">
        <v>3</v>
      </c>
    </row>
    <row r="45" spans="1:5" ht="69.95" customHeight="1" x14ac:dyDescent="0.25">
      <c r="A45" s="30" t="s">
        <v>1</v>
      </c>
      <c r="B45" s="25" t="s">
        <v>21</v>
      </c>
      <c r="C45" s="6" t="s">
        <v>22</v>
      </c>
      <c r="D45" s="15" t="s">
        <v>34</v>
      </c>
      <c r="E45" s="18">
        <f>SUM(E46)</f>
        <v>3</v>
      </c>
    </row>
    <row r="46" spans="1:5" ht="39.950000000000003" customHeight="1" thickBot="1" x14ac:dyDescent="0.3">
      <c r="A46" s="40" t="s">
        <v>51</v>
      </c>
      <c r="B46" s="35">
        <v>1</v>
      </c>
      <c r="C46" s="36">
        <v>1</v>
      </c>
      <c r="D46" s="37">
        <v>1</v>
      </c>
      <c r="E46" s="22">
        <v>3</v>
      </c>
    </row>
    <row r="47" spans="1:5" ht="39.950000000000003" customHeight="1" thickBot="1" x14ac:dyDescent="0.3">
      <c r="D47" s="38" t="s">
        <v>43</v>
      </c>
      <c r="E47" s="39" t="e">
        <f>#REF!+#REF!</f>
        <v>#REF!</v>
      </c>
    </row>
  </sheetData>
  <sheetProtection formatCells="0" formatColumns="0" formatRows="0"/>
  <mergeCells count="4">
    <mergeCell ref="A4:D4"/>
    <mergeCell ref="A1:E1"/>
    <mergeCell ref="A2:E2"/>
    <mergeCell ref="B3:D3"/>
  </mergeCells>
  <pageMargins left="0.2" right="0.2" top="0.2" bottom="0.2" header="0.2" footer="0.2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Критерии</vt:lpstr>
      <vt:lpstr>Критерии!Заголовки_для_печати</vt:lpstr>
      <vt:lpstr>Критерии!Область_печати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2020-08-06T23:17:27Z</cp:lastPrinted>
  <dcterms:created xsi:type="dcterms:W3CDTF">2006-09-16T00:00:00Z</dcterms:created>
  <dcterms:modified xsi:type="dcterms:W3CDTF">2021-07-20T10:13:33Z</dcterms:modified>
</cp:coreProperties>
</file>